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4115" windowHeight="7455"/>
  </bookViews>
  <sheets>
    <sheet name="DS Cu tri KV8" sheetId="1" r:id="rId1"/>
  </sheets>
  <definedNames>
    <definedName name="_xlnm.Print_Titles" localSheetId="0">'DS Cu tri KV8'!$12:$14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F1115" i="1" s="1"/>
  <c r="K15" i="1"/>
  <c r="L15" i="1"/>
  <c r="M15" i="1"/>
  <c r="A16" i="1"/>
  <c r="D16" i="1"/>
  <c r="F16" i="1"/>
  <c r="J16" i="1"/>
  <c r="K16" i="1"/>
  <c r="F1116" i="1" s="1"/>
  <c r="L16" i="1"/>
  <c r="M16" i="1"/>
  <c r="A17" i="1"/>
  <c r="D17" i="1"/>
  <c r="F17" i="1"/>
  <c r="J17" i="1"/>
  <c r="K17" i="1"/>
  <c r="L17" i="1"/>
  <c r="F1117" i="1" s="1"/>
  <c r="M17" i="1"/>
  <c r="A18" i="1"/>
  <c r="D18" i="1"/>
  <c r="F18" i="1"/>
  <c r="J18" i="1"/>
  <c r="K18" i="1"/>
  <c r="L18" i="1"/>
  <c r="M18" i="1"/>
  <c r="F1118" i="1" s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A984" i="1"/>
  <c r="D984" i="1"/>
  <c r="F984" i="1"/>
  <c r="J984" i="1"/>
  <c r="K984" i="1"/>
  <c r="L984" i="1"/>
  <c r="M984" i="1"/>
  <c r="A985" i="1"/>
  <c r="D985" i="1"/>
  <c r="F985" i="1"/>
  <c r="J985" i="1"/>
  <c r="K985" i="1"/>
  <c r="L985" i="1"/>
  <c r="M985" i="1"/>
  <c r="A986" i="1"/>
  <c r="D986" i="1"/>
  <c r="F986" i="1"/>
  <c r="J986" i="1"/>
  <c r="K986" i="1"/>
  <c r="L986" i="1"/>
  <c r="M986" i="1"/>
  <c r="A987" i="1"/>
  <c r="D987" i="1"/>
  <c r="F987" i="1"/>
  <c r="J987" i="1"/>
  <c r="K987" i="1"/>
  <c r="L987" i="1"/>
  <c r="M987" i="1"/>
  <c r="A988" i="1"/>
  <c r="D988" i="1"/>
  <c r="F988" i="1"/>
  <c r="J988" i="1"/>
  <c r="K988" i="1"/>
  <c r="L988" i="1"/>
  <c r="M988" i="1"/>
  <c r="A989" i="1"/>
  <c r="D989" i="1"/>
  <c r="F989" i="1"/>
  <c r="J989" i="1"/>
  <c r="K989" i="1"/>
  <c r="L989" i="1"/>
  <c r="M989" i="1"/>
  <c r="A990" i="1"/>
  <c r="D990" i="1"/>
  <c r="F990" i="1"/>
  <c r="J990" i="1"/>
  <c r="K990" i="1"/>
  <c r="L990" i="1"/>
  <c r="M990" i="1"/>
  <c r="A991" i="1"/>
  <c r="D991" i="1"/>
  <c r="F991" i="1"/>
  <c r="J991" i="1"/>
  <c r="K991" i="1"/>
  <c r="L991" i="1"/>
  <c r="M991" i="1"/>
  <c r="A992" i="1"/>
  <c r="D992" i="1"/>
  <c r="F992" i="1"/>
  <c r="J992" i="1"/>
  <c r="K992" i="1"/>
  <c r="L992" i="1"/>
  <c r="M992" i="1"/>
  <c r="A993" i="1"/>
  <c r="D993" i="1"/>
  <c r="F993" i="1"/>
  <c r="J993" i="1"/>
  <c r="K993" i="1"/>
  <c r="L993" i="1"/>
  <c r="M993" i="1"/>
  <c r="A994" i="1"/>
  <c r="D994" i="1"/>
  <c r="F994" i="1"/>
  <c r="J994" i="1"/>
  <c r="K994" i="1"/>
  <c r="L994" i="1"/>
  <c r="M994" i="1"/>
  <c r="A995" i="1"/>
  <c r="D995" i="1"/>
  <c r="F995" i="1"/>
  <c r="J995" i="1"/>
  <c r="K995" i="1"/>
  <c r="L995" i="1"/>
  <c r="M995" i="1"/>
  <c r="A996" i="1"/>
  <c r="D996" i="1"/>
  <c r="F996" i="1"/>
  <c r="J996" i="1"/>
  <c r="K996" i="1"/>
  <c r="L996" i="1"/>
  <c r="M996" i="1"/>
  <c r="A997" i="1"/>
  <c r="D997" i="1"/>
  <c r="F997" i="1"/>
  <c r="J997" i="1"/>
  <c r="K997" i="1"/>
  <c r="L997" i="1"/>
  <c r="M997" i="1"/>
  <c r="A998" i="1"/>
  <c r="D998" i="1"/>
  <c r="F998" i="1"/>
  <c r="J998" i="1"/>
  <c r="K998" i="1"/>
  <c r="L998" i="1"/>
  <c r="M998" i="1"/>
  <c r="A999" i="1"/>
  <c r="D999" i="1"/>
  <c r="F999" i="1"/>
  <c r="J999" i="1"/>
  <c r="K999" i="1"/>
  <c r="L999" i="1"/>
  <c r="M999" i="1"/>
  <c r="A1000" i="1"/>
  <c r="D1000" i="1"/>
  <c r="F1000" i="1"/>
  <c r="J1000" i="1"/>
  <c r="K1000" i="1"/>
  <c r="L1000" i="1"/>
  <c r="M1000" i="1"/>
  <c r="A1001" i="1"/>
  <c r="D1001" i="1"/>
  <c r="F1001" i="1"/>
  <c r="J1001" i="1"/>
  <c r="K1001" i="1"/>
  <c r="L1001" i="1"/>
  <c r="M1001" i="1"/>
  <c r="A1002" i="1"/>
  <c r="D1002" i="1"/>
  <c r="F1002" i="1"/>
  <c r="J1002" i="1"/>
  <c r="K1002" i="1"/>
  <c r="L1002" i="1"/>
  <c r="M1002" i="1"/>
  <c r="A1003" i="1"/>
  <c r="D1003" i="1"/>
  <c r="F1003" i="1"/>
  <c r="J1003" i="1"/>
  <c r="K1003" i="1"/>
  <c r="L1003" i="1"/>
  <c r="M1003" i="1"/>
  <c r="A1004" i="1"/>
  <c r="D1004" i="1"/>
  <c r="F1004" i="1"/>
  <c r="J1004" i="1"/>
  <c r="K1004" i="1"/>
  <c r="L1004" i="1"/>
  <c r="M1004" i="1"/>
  <c r="A1005" i="1"/>
  <c r="D1005" i="1"/>
  <c r="F1005" i="1"/>
  <c r="J1005" i="1"/>
  <c r="K1005" i="1"/>
  <c r="L1005" i="1"/>
  <c r="M1005" i="1"/>
  <c r="A1006" i="1"/>
  <c r="D1006" i="1"/>
  <c r="F1006" i="1"/>
  <c r="J1006" i="1"/>
  <c r="K1006" i="1"/>
  <c r="L1006" i="1"/>
  <c r="M1006" i="1"/>
  <c r="A1007" i="1"/>
  <c r="D1007" i="1"/>
  <c r="F1007" i="1"/>
  <c r="J1007" i="1"/>
  <c r="K1007" i="1"/>
  <c r="L1007" i="1"/>
  <c r="M1007" i="1"/>
  <c r="A1008" i="1"/>
  <c r="D1008" i="1"/>
  <c r="F1008" i="1"/>
  <c r="J1008" i="1"/>
  <c r="K1008" i="1"/>
  <c r="L1008" i="1"/>
  <c r="M1008" i="1"/>
  <c r="A1009" i="1"/>
  <c r="D1009" i="1"/>
  <c r="F1009" i="1"/>
  <c r="J1009" i="1"/>
  <c r="K1009" i="1"/>
  <c r="L1009" i="1"/>
  <c r="M1009" i="1"/>
  <c r="A1010" i="1"/>
  <c r="D1010" i="1"/>
  <c r="F1010" i="1"/>
  <c r="J1010" i="1"/>
  <c r="K1010" i="1"/>
  <c r="L1010" i="1"/>
  <c r="M1010" i="1"/>
  <c r="A1011" i="1"/>
  <c r="D1011" i="1"/>
  <c r="F1011" i="1"/>
  <c r="J1011" i="1"/>
  <c r="K1011" i="1"/>
  <c r="L1011" i="1"/>
  <c r="M1011" i="1"/>
  <c r="A1012" i="1"/>
  <c r="D1012" i="1"/>
  <c r="F1012" i="1"/>
  <c r="J1012" i="1"/>
  <c r="K1012" i="1"/>
  <c r="L1012" i="1"/>
  <c r="M1012" i="1"/>
  <c r="A1013" i="1"/>
  <c r="D1013" i="1"/>
  <c r="F1013" i="1"/>
  <c r="J1013" i="1"/>
  <c r="K1013" i="1"/>
  <c r="L1013" i="1"/>
  <c r="M1013" i="1"/>
  <c r="A1014" i="1"/>
  <c r="D1014" i="1"/>
  <c r="F1014" i="1"/>
  <c r="J1014" i="1"/>
  <c r="K1014" i="1"/>
  <c r="L1014" i="1"/>
  <c r="M1014" i="1"/>
  <c r="A1015" i="1"/>
  <c r="D1015" i="1"/>
  <c r="F1015" i="1"/>
  <c r="J1015" i="1"/>
  <c r="K1015" i="1"/>
  <c r="L1015" i="1"/>
  <c r="M1015" i="1"/>
  <c r="A1016" i="1"/>
  <c r="D1016" i="1"/>
  <c r="F1016" i="1"/>
  <c r="J1016" i="1"/>
  <c r="K1016" i="1"/>
  <c r="L1016" i="1"/>
  <c r="M1016" i="1"/>
  <c r="A1017" i="1"/>
  <c r="D1017" i="1"/>
  <c r="F1017" i="1"/>
  <c r="J1017" i="1"/>
  <c r="K1017" i="1"/>
  <c r="L1017" i="1"/>
  <c r="M1017" i="1"/>
  <c r="A1018" i="1"/>
  <c r="D1018" i="1"/>
  <c r="F1018" i="1"/>
  <c r="J1018" i="1"/>
  <c r="K1018" i="1"/>
  <c r="L1018" i="1"/>
  <c r="M1018" i="1"/>
  <c r="A1019" i="1"/>
  <c r="D1019" i="1"/>
  <c r="F1019" i="1"/>
  <c r="J1019" i="1"/>
  <c r="K1019" i="1"/>
  <c r="L1019" i="1"/>
  <c r="M1019" i="1"/>
  <c r="A1020" i="1"/>
  <c r="D1020" i="1"/>
  <c r="F1020" i="1"/>
  <c r="J1020" i="1"/>
  <c r="K1020" i="1"/>
  <c r="L1020" i="1"/>
  <c r="M1020" i="1"/>
  <c r="A1021" i="1"/>
  <c r="D1021" i="1"/>
  <c r="F1021" i="1"/>
  <c r="J1021" i="1"/>
  <c r="K1021" i="1"/>
  <c r="L1021" i="1"/>
  <c r="M1021" i="1"/>
  <c r="A1022" i="1"/>
  <c r="D1022" i="1"/>
  <c r="F1022" i="1"/>
  <c r="J1022" i="1"/>
  <c r="K1022" i="1"/>
  <c r="L1022" i="1"/>
  <c r="M1022" i="1"/>
  <c r="A1023" i="1"/>
  <c r="D1023" i="1"/>
  <c r="F1023" i="1"/>
  <c r="J1023" i="1"/>
  <c r="K1023" i="1"/>
  <c r="L1023" i="1"/>
  <c r="M1023" i="1"/>
  <c r="A1024" i="1"/>
  <c r="D1024" i="1"/>
  <c r="F1024" i="1"/>
  <c r="J1024" i="1"/>
  <c r="K1024" i="1"/>
  <c r="L1024" i="1"/>
  <c r="M1024" i="1"/>
  <c r="A1025" i="1"/>
  <c r="D1025" i="1"/>
  <c r="F1025" i="1"/>
  <c r="J1025" i="1"/>
  <c r="K1025" i="1"/>
  <c r="L1025" i="1"/>
  <c r="M1025" i="1"/>
  <c r="A1026" i="1"/>
  <c r="D1026" i="1"/>
  <c r="F1026" i="1"/>
  <c r="J1026" i="1"/>
  <c r="K1026" i="1"/>
  <c r="L1026" i="1"/>
  <c r="M1026" i="1"/>
  <c r="A1027" i="1"/>
  <c r="D1027" i="1"/>
  <c r="F1027" i="1"/>
  <c r="J1027" i="1"/>
  <c r="K1027" i="1"/>
  <c r="L1027" i="1"/>
  <c r="M1027" i="1"/>
  <c r="A1028" i="1"/>
  <c r="D1028" i="1"/>
  <c r="F1028" i="1"/>
  <c r="J1028" i="1"/>
  <c r="K1028" i="1"/>
  <c r="L1028" i="1"/>
  <c r="M1028" i="1"/>
  <c r="A1029" i="1"/>
  <c r="D1029" i="1"/>
  <c r="F1029" i="1"/>
  <c r="J1029" i="1"/>
  <c r="K1029" i="1"/>
  <c r="L1029" i="1"/>
  <c r="M1029" i="1"/>
  <c r="A1030" i="1"/>
  <c r="D1030" i="1"/>
  <c r="F1030" i="1"/>
  <c r="J1030" i="1"/>
  <c r="K1030" i="1"/>
  <c r="L1030" i="1"/>
  <c r="M1030" i="1"/>
  <c r="A1031" i="1"/>
  <c r="D1031" i="1"/>
  <c r="F1031" i="1"/>
  <c r="J1031" i="1"/>
  <c r="K1031" i="1"/>
  <c r="L1031" i="1"/>
  <c r="M1031" i="1"/>
  <c r="A1032" i="1"/>
  <c r="D1032" i="1"/>
  <c r="F1032" i="1"/>
  <c r="J1032" i="1"/>
  <c r="K1032" i="1"/>
  <c r="L1032" i="1"/>
  <c r="M1032" i="1"/>
  <c r="A1033" i="1"/>
  <c r="D1033" i="1"/>
  <c r="F1033" i="1"/>
  <c r="J1033" i="1"/>
  <c r="K1033" i="1"/>
  <c r="L1033" i="1"/>
  <c r="M1033" i="1"/>
  <c r="A1034" i="1"/>
  <c r="D1034" i="1"/>
  <c r="F1034" i="1"/>
  <c r="J1034" i="1"/>
  <c r="K1034" i="1"/>
  <c r="L1034" i="1"/>
  <c r="M1034" i="1"/>
  <c r="A1035" i="1"/>
  <c r="D1035" i="1"/>
  <c r="F1035" i="1"/>
  <c r="J1035" i="1"/>
  <c r="K1035" i="1"/>
  <c r="L1035" i="1"/>
  <c r="M1035" i="1"/>
  <c r="A1036" i="1"/>
  <c r="D1036" i="1"/>
  <c r="F1036" i="1"/>
  <c r="J1036" i="1"/>
  <c r="K1036" i="1"/>
  <c r="L1036" i="1"/>
  <c r="M1036" i="1"/>
  <c r="A1037" i="1"/>
  <c r="D1037" i="1"/>
  <c r="F1037" i="1"/>
  <c r="J1037" i="1"/>
  <c r="K1037" i="1"/>
  <c r="L1037" i="1"/>
  <c r="M1037" i="1"/>
  <c r="A1038" i="1"/>
  <c r="D1038" i="1"/>
  <c r="F1038" i="1"/>
  <c r="J1038" i="1"/>
  <c r="K1038" i="1"/>
  <c r="L1038" i="1"/>
  <c r="M1038" i="1"/>
  <c r="A1039" i="1"/>
  <c r="D1039" i="1"/>
  <c r="F1039" i="1"/>
  <c r="J1039" i="1"/>
  <c r="K1039" i="1"/>
  <c r="L1039" i="1"/>
  <c r="M1039" i="1"/>
  <c r="A1040" i="1"/>
  <c r="D1040" i="1"/>
  <c r="F1040" i="1"/>
  <c r="J1040" i="1"/>
  <c r="K1040" i="1"/>
  <c r="L1040" i="1"/>
  <c r="M1040" i="1"/>
  <c r="A1041" i="1"/>
  <c r="D1041" i="1"/>
  <c r="F1041" i="1"/>
  <c r="J1041" i="1"/>
  <c r="K1041" i="1"/>
  <c r="L1041" i="1"/>
  <c r="M1041" i="1"/>
  <c r="A1042" i="1"/>
  <c r="D1042" i="1"/>
  <c r="F1042" i="1"/>
  <c r="J1042" i="1"/>
  <c r="K1042" i="1"/>
  <c r="L1042" i="1"/>
  <c r="M1042" i="1"/>
  <c r="A1043" i="1"/>
  <c r="D1043" i="1"/>
  <c r="F1043" i="1"/>
  <c r="J1043" i="1"/>
  <c r="K1043" i="1"/>
  <c r="L1043" i="1"/>
  <c r="M1043" i="1"/>
  <c r="A1044" i="1"/>
  <c r="D1044" i="1"/>
  <c r="F1044" i="1"/>
  <c r="J1044" i="1"/>
  <c r="K1044" i="1"/>
  <c r="L1044" i="1"/>
  <c r="M1044" i="1"/>
  <c r="A1045" i="1"/>
  <c r="D1045" i="1"/>
  <c r="F1045" i="1"/>
  <c r="J1045" i="1"/>
  <c r="K1045" i="1"/>
  <c r="L1045" i="1"/>
  <c r="M1045" i="1"/>
  <c r="A1046" i="1"/>
  <c r="D1046" i="1"/>
  <c r="F1046" i="1"/>
  <c r="J1046" i="1"/>
  <c r="K1046" i="1"/>
  <c r="L1046" i="1"/>
  <c r="M1046" i="1"/>
  <c r="A1047" i="1"/>
  <c r="D1047" i="1"/>
  <c r="F1047" i="1"/>
  <c r="J1047" i="1"/>
  <c r="K1047" i="1"/>
  <c r="L1047" i="1"/>
  <c r="M1047" i="1"/>
  <c r="A1048" i="1"/>
  <c r="D1048" i="1"/>
  <c r="F1048" i="1"/>
  <c r="J1048" i="1"/>
  <c r="K1048" i="1"/>
  <c r="L1048" i="1"/>
  <c r="M1048" i="1"/>
  <c r="A1049" i="1"/>
  <c r="D1049" i="1"/>
  <c r="F1049" i="1"/>
  <c r="J1049" i="1"/>
  <c r="K1049" i="1"/>
  <c r="L1049" i="1"/>
  <c r="M1049" i="1"/>
  <c r="A1050" i="1"/>
  <c r="D1050" i="1"/>
  <c r="F1050" i="1"/>
  <c r="J1050" i="1"/>
  <c r="K1050" i="1"/>
  <c r="L1050" i="1"/>
  <c r="M1050" i="1"/>
  <c r="A1051" i="1"/>
  <c r="D1051" i="1"/>
  <c r="F1051" i="1"/>
  <c r="J1051" i="1"/>
  <c r="K1051" i="1"/>
  <c r="L1051" i="1"/>
  <c r="M1051" i="1"/>
  <c r="A1052" i="1"/>
  <c r="D1052" i="1"/>
  <c r="F1052" i="1"/>
  <c r="J1052" i="1"/>
  <c r="K1052" i="1"/>
  <c r="L1052" i="1"/>
  <c r="M1052" i="1"/>
  <c r="A1053" i="1"/>
  <c r="D1053" i="1"/>
  <c r="F1053" i="1"/>
  <c r="J1053" i="1"/>
  <c r="K1053" i="1"/>
  <c r="L1053" i="1"/>
  <c r="M1053" i="1"/>
  <c r="A1054" i="1"/>
  <c r="D1054" i="1"/>
  <c r="F1054" i="1"/>
  <c r="J1054" i="1"/>
  <c r="K1054" i="1"/>
  <c r="L1054" i="1"/>
  <c r="M1054" i="1"/>
  <c r="A1055" i="1"/>
  <c r="D1055" i="1"/>
  <c r="F1055" i="1"/>
  <c r="J1055" i="1"/>
  <c r="K1055" i="1"/>
  <c r="L1055" i="1"/>
  <c r="M1055" i="1"/>
  <c r="A1056" i="1"/>
  <c r="D1056" i="1"/>
  <c r="F1056" i="1"/>
  <c r="J1056" i="1"/>
  <c r="K1056" i="1"/>
  <c r="L1056" i="1"/>
  <c r="M1056" i="1"/>
  <c r="A1057" i="1"/>
  <c r="D1057" i="1"/>
  <c r="F1057" i="1"/>
  <c r="J1057" i="1"/>
  <c r="K1057" i="1"/>
  <c r="L1057" i="1"/>
  <c r="M1057" i="1"/>
  <c r="A1058" i="1"/>
  <c r="D1058" i="1"/>
  <c r="F1058" i="1"/>
  <c r="J1058" i="1"/>
  <c r="K1058" i="1"/>
  <c r="L1058" i="1"/>
  <c r="M1058" i="1"/>
  <c r="A1059" i="1"/>
  <c r="D1059" i="1"/>
  <c r="F1059" i="1"/>
  <c r="J1059" i="1"/>
  <c r="K1059" i="1"/>
  <c r="L1059" i="1"/>
  <c r="M1059" i="1"/>
  <c r="A1060" i="1"/>
  <c r="D1060" i="1"/>
  <c r="F1060" i="1"/>
  <c r="J1060" i="1"/>
  <c r="K1060" i="1"/>
  <c r="L1060" i="1"/>
  <c r="M1060" i="1"/>
  <c r="A1061" i="1"/>
  <c r="D1061" i="1"/>
  <c r="F1061" i="1"/>
  <c r="J1061" i="1"/>
  <c r="K1061" i="1"/>
  <c r="L1061" i="1"/>
  <c r="M1061" i="1"/>
  <c r="A1062" i="1"/>
  <c r="D1062" i="1"/>
  <c r="F1062" i="1"/>
  <c r="J1062" i="1"/>
  <c r="K1062" i="1"/>
  <c r="L1062" i="1"/>
  <c r="M1062" i="1"/>
  <c r="A1063" i="1"/>
  <c r="D1063" i="1"/>
  <c r="F1063" i="1"/>
  <c r="J1063" i="1"/>
  <c r="K1063" i="1"/>
  <c r="L1063" i="1"/>
  <c r="M1063" i="1"/>
  <c r="A1064" i="1"/>
  <c r="D1064" i="1"/>
  <c r="F1064" i="1"/>
  <c r="J1064" i="1"/>
  <c r="K1064" i="1"/>
  <c r="L1064" i="1"/>
  <c r="M1064" i="1"/>
  <c r="A1065" i="1"/>
  <c r="D1065" i="1"/>
  <c r="F1065" i="1"/>
  <c r="J1065" i="1"/>
  <c r="K1065" i="1"/>
  <c r="L1065" i="1"/>
  <c r="M1065" i="1"/>
  <c r="A1066" i="1"/>
  <c r="D1066" i="1"/>
  <c r="F1066" i="1"/>
  <c r="J1066" i="1"/>
  <c r="K1066" i="1"/>
  <c r="L1066" i="1"/>
  <c r="M1066" i="1"/>
  <c r="A1067" i="1"/>
  <c r="D1067" i="1"/>
  <c r="F1067" i="1"/>
  <c r="J1067" i="1"/>
  <c r="K1067" i="1"/>
  <c r="L1067" i="1"/>
  <c r="M1067" i="1"/>
  <c r="A1068" i="1"/>
  <c r="D1068" i="1"/>
  <c r="F1068" i="1"/>
  <c r="J1068" i="1"/>
  <c r="K1068" i="1"/>
  <c r="L1068" i="1"/>
  <c r="M1068" i="1"/>
  <c r="A1069" i="1"/>
  <c r="D1069" i="1"/>
  <c r="F1069" i="1"/>
  <c r="J1069" i="1"/>
  <c r="K1069" i="1"/>
  <c r="L1069" i="1"/>
  <c r="M1069" i="1"/>
  <c r="A1070" i="1"/>
  <c r="D1070" i="1"/>
  <c r="F1070" i="1"/>
  <c r="J1070" i="1"/>
  <c r="K1070" i="1"/>
  <c r="L1070" i="1"/>
  <c r="M1070" i="1"/>
  <c r="A1071" i="1"/>
  <c r="D1071" i="1"/>
  <c r="F1071" i="1"/>
  <c r="J1071" i="1"/>
  <c r="K1071" i="1"/>
  <c r="L1071" i="1"/>
  <c r="M1071" i="1"/>
  <c r="A1072" i="1"/>
  <c r="D1072" i="1"/>
  <c r="F1072" i="1"/>
  <c r="J1072" i="1"/>
  <c r="K1072" i="1"/>
  <c r="L1072" i="1"/>
  <c r="M1072" i="1"/>
  <c r="A1073" i="1"/>
  <c r="D1073" i="1"/>
  <c r="F1073" i="1"/>
  <c r="J1073" i="1"/>
  <c r="K1073" i="1"/>
  <c r="L1073" i="1"/>
  <c r="M1073" i="1"/>
  <c r="A1074" i="1"/>
  <c r="D1074" i="1"/>
  <c r="F1074" i="1"/>
  <c r="J1074" i="1"/>
  <c r="K1074" i="1"/>
  <c r="L1074" i="1"/>
  <c r="M1074" i="1"/>
  <c r="A1075" i="1"/>
  <c r="D1075" i="1"/>
  <c r="F1075" i="1"/>
  <c r="J1075" i="1"/>
  <c r="K1075" i="1"/>
  <c r="L1075" i="1"/>
  <c r="M1075" i="1"/>
  <c r="A1076" i="1"/>
  <c r="D1076" i="1"/>
  <c r="F1076" i="1"/>
  <c r="J1076" i="1"/>
  <c r="K1076" i="1"/>
  <c r="L1076" i="1"/>
  <c r="M1076" i="1"/>
  <c r="A1077" i="1"/>
  <c r="D1077" i="1"/>
  <c r="F1077" i="1"/>
  <c r="J1077" i="1"/>
  <c r="K1077" i="1"/>
  <c r="L1077" i="1"/>
  <c r="M1077" i="1"/>
  <c r="A1078" i="1"/>
  <c r="D1078" i="1"/>
  <c r="F1078" i="1"/>
  <c r="J1078" i="1"/>
  <c r="K1078" i="1"/>
  <c r="L1078" i="1"/>
  <c r="M1078" i="1"/>
  <c r="A1079" i="1"/>
  <c r="D1079" i="1"/>
  <c r="F1079" i="1"/>
  <c r="J1079" i="1"/>
  <c r="K1079" i="1"/>
  <c r="L1079" i="1"/>
  <c r="M1079" i="1"/>
  <c r="A1080" i="1"/>
  <c r="D1080" i="1"/>
  <c r="F1080" i="1"/>
  <c r="J1080" i="1"/>
  <c r="K1080" i="1"/>
  <c r="L1080" i="1"/>
  <c r="M1080" i="1"/>
  <c r="A1081" i="1"/>
  <c r="D1081" i="1"/>
  <c r="F1081" i="1"/>
  <c r="J1081" i="1"/>
  <c r="K1081" i="1"/>
  <c r="L1081" i="1"/>
  <c r="M1081" i="1"/>
  <c r="A1082" i="1"/>
  <c r="D1082" i="1"/>
  <c r="F1082" i="1"/>
  <c r="J1082" i="1"/>
  <c r="K1082" i="1"/>
  <c r="L1082" i="1"/>
  <c r="M1082" i="1"/>
  <c r="A1083" i="1"/>
  <c r="D1083" i="1"/>
  <c r="F1083" i="1"/>
  <c r="J1083" i="1"/>
  <c r="K1083" i="1"/>
  <c r="L1083" i="1"/>
  <c r="M1083" i="1"/>
  <c r="A1084" i="1"/>
  <c r="D1084" i="1"/>
  <c r="F1084" i="1"/>
  <c r="J1084" i="1"/>
  <c r="K1084" i="1"/>
  <c r="L1084" i="1"/>
  <c r="M1084" i="1"/>
  <c r="A1085" i="1"/>
  <c r="D1085" i="1"/>
  <c r="F1085" i="1"/>
  <c r="J1085" i="1"/>
  <c r="K1085" i="1"/>
  <c r="L1085" i="1"/>
  <c r="M1085" i="1"/>
  <c r="A1086" i="1"/>
  <c r="D1086" i="1"/>
  <c r="F1086" i="1"/>
  <c r="J1086" i="1"/>
  <c r="K1086" i="1"/>
  <c r="L1086" i="1"/>
  <c r="M1086" i="1"/>
  <c r="A1087" i="1"/>
  <c r="D1087" i="1"/>
  <c r="F1087" i="1"/>
  <c r="J1087" i="1"/>
  <c r="K1087" i="1"/>
  <c r="L1087" i="1"/>
  <c r="M1087" i="1"/>
  <c r="A1088" i="1"/>
  <c r="D1088" i="1"/>
  <c r="F1088" i="1"/>
  <c r="J1088" i="1"/>
  <c r="K1088" i="1"/>
  <c r="L1088" i="1"/>
  <c r="M1088" i="1"/>
  <c r="A1089" i="1"/>
  <c r="D1089" i="1"/>
  <c r="F1089" i="1"/>
  <c r="J1089" i="1"/>
  <c r="K1089" i="1"/>
  <c r="L1089" i="1"/>
  <c r="M1089" i="1"/>
  <c r="A1090" i="1"/>
  <c r="D1090" i="1"/>
  <c r="F1090" i="1"/>
  <c r="J1090" i="1"/>
  <c r="K1090" i="1"/>
  <c r="L1090" i="1"/>
  <c r="M1090" i="1"/>
  <c r="A1091" i="1"/>
  <c r="D1091" i="1"/>
  <c r="F1091" i="1"/>
  <c r="J1091" i="1"/>
  <c r="K1091" i="1"/>
  <c r="L1091" i="1"/>
  <c r="M1091" i="1"/>
  <c r="A1092" i="1"/>
  <c r="D1092" i="1"/>
  <c r="F1092" i="1"/>
  <c r="J1092" i="1"/>
  <c r="K1092" i="1"/>
  <c r="L1092" i="1"/>
  <c r="M1092" i="1"/>
  <c r="A1093" i="1"/>
  <c r="D1093" i="1"/>
  <c r="F1093" i="1"/>
  <c r="J1093" i="1"/>
  <c r="K1093" i="1"/>
  <c r="L1093" i="1"/>
  <c r="M1093" i="1"/>
  <c r="A1094" i="1"/>
  <c r="D1094" i="1"/>
  <c r="F1094" i="1"/>
  <c r="J1094" i="1"/>
  <c r="K1094" i="1"/>
  <c r="L1094" i="1"/>
  <c r="M1094" i="1"/>
  <c r="A1095" i="1"/>
  <c r="D1095" i="1"/>
  <c r="F1095" i="1"/>
  <c r="J1095" i="1"/>
  <c r="K1095" i="1"/>
  <c r="L1095" i="1"/>
  <c r="M1095" i="1"/>
  <c r="A1096" i="1"/>
  <c r="D1096" i="1"/>
  <c r="F1096" i="1"/>
  <c r="J1096" i="1"/>
  <c r="K1096" i="1"/>
  <c r="L1096" i="1"/>
  <c r="M1096" i="1"/>
  <c r="A1097" i="1"/>
  <c r="D1097" i="1"/>
  <c r="F1097" i="1"/>
  <c r="J1097" i="1"/>
  <c r="K1097" i="1"/>
  <c r="L1097" i="1"/>
  <c r="M1097" i="1"/>
  <c r="A1098" i="1"/>
  <c r="D1098" i="1"/>
  <c r="F1098" i="1"/>
  <c r="J1098" i="1"/>
  <c r="K1098" i="1"/>
  <c r="L1098" i="1"/>
  <c r="M1098" i="1"/>
  <c r="A1099" i="1"/>
  <c r="D1099" i="1"/>
  <c r="F1099" i="1"/>
  <c r="J1099" i="1"/>
  <c r="K1099" i="1"/>
  <c r="L1099" i="1"/>
  <c r="M1099" i="1"/>
  <c r="A1100" i="1"/>
  <c r="D1100" i="1"/>
  <c r="F1100" i="1"/>
  <c r="J1100" i="1"/>
  <c r="K1100" i="1"/>
  <c r="L1100" i="1"/>
  <c r="M1100" i="1"/>
  <c r="A1101" i="1"/>
  <c r="D1101" i="1"/>
  <c r="F1101" i="1"/>
  <c r="J1101" i="1"/>
  <c r="K1101" i="1"/>
  <c r="L1101" i="1"/>
  <c r="M1101" i="1"/>
  <c r="A1102" i="1"/>
  <c r="D1102" i="1"/>
  <c r="F1102" i="1"/>
  <c r="J1102" i="1"/>
  <c r="K1102" i="1"/>
  <c r="L1102" i="1"/>
  <c r="M1102" i="1"/>
  <c r="A1103" i="1"/>
  <c r="D1103" i="1"/>
  <c r="F1103" i="1"/>
  <c r="J1103" i="1"/>
  <c r="K1103" i="1"/>
  <c r="L1103" i="1"/>
  <c r="M1103" i="1"/>
  <c r="A1104" i="1"/>
  <c r="D1104" i="1"/>
  <c r="F1104" i="1"/>
  <c r="J1104" i="1"/>
  <c r="K1104" i="1"/>
  <c r="L1104" i="1"/>
  <c r="M1104" i="1"/>
  <c r="A1105" i="1"/>
  <c r="D1105" i="1"/>
  <c r="F1105" i="1"/>
  <c r="J1105" i="1"/>
  <c r="K1105" i="1"/>
  <c r="L1105" i="1"/>
  <c r="M1105" i="1"/>
  <c r="A1106" i="1"/>
  <c r="D1106" i="1"/>
  <c r="F1106" i="1"/>
  <c r="J1106" i="1"/>
  <c r="K1106" i="1"/>
  <c r="L1106" i="1"/>
  <c r="M1106" i="1"/>
  <c r="A1107" i="1"/>
  <c r="D1107" i="1"/>
  <c r="F1107" i="1"/>
  <c r="J1107" i="1"/>
  <c r="K1107" i="1"/>
  <c r="L1107" i="1"/>
  <c r="M1107" i="1"/>
  <c r="A1108" i="1"/>
  <c r="D1108" i="1"/>
  <c r="F1108" i="1"/>
  <c r="J1108" i="1"/>
  <c r="K1108" i="1"/>
  <c r="L1108" i="1"/>
  <c r="M1108" i="1"/>
  <c r="A1109" i="1"/>
  <c r="D1109" i="1"/>
  <c r="F1109" i="1"/>
  <c r="J1109" i="1"/>
  <c r="K1109" i="1"/>
  <c r="L1109" i="1"/>
  <c r="M1109" i="1"/>
  <c r="A1110" i="1"/>
  <c r="D1110" i="1"/>
  <c r="F1110" i="1"/>
  <c r="J1110" i="1"/>
  <c r="K1110" i="1"/>
  <c r="L1110" i="1"/>
  <c r="M1110" i="1"/>
  <c r="A1111" i="1"/>
  <c r="D1111" i="1"/>
  <c r="F1111" i="1"/>
  <c r="J1111" i="1"/>
  <c r="K1111" i="1"/>
  <c r="L1111" i="1"/>
  <c r="M1111" i="1"/>
  <c r="B1115" i="1"/>
  <c r="B1116" i="1"/>
  <c r="B1117" i="1"/>
  <c r="B1118" i="1"/>
  <c r="B1114" i="1" l="1"/>
</calcChain>
</file>

<file path=xl/sharedStrings.xml><?xml version="1.0" encoding="utf-8"?>
<sst xmlns="http://schemas.openxmlformats.org/spreadsheetml/2006/main" count="3891" uniqueCount="1099">
  <si>
    <t>Huỳnh Thanh Tùng</t>
  </si>
  <si>
    <t>PHÓ CHỦ TỊCH</t>
  </si>
  <si>
    <t>KT. CHỦ TỊCH</t>
  </si>
  <si>
    <t>TM. ỦY BAN NHÂN DÂN</t>
  </si>
  <si>
    <t>Danh sách này được lập tại UBND xã Hoài Mỹ ngày 2 tháng 4 năm 2021</t>
  </si>
  <si>
    <t xml:space="preserve">Công Lương </t>
  </si>
  <si>
    <t>Nông</t>
  </si>
  <si>
    <t>26/02/2002</t>
  </si>
  <si>
    <t>Hồ Thanh Tòng</t>
  </si>
  <si>
    <t>Hồ Thanh Tuấn</t>
  </si>
  <si>
    <t>x</t>
  </si>
  <si>
    <t>16/11/1998</t>
  </si>
  <si>
    <t>Võ Thị Xuyến</t>
  </si>
  <si>
    <t>22/10/1997</t>
  </si>
  <si>
    <t>Huỳnh Chí Tưởng</t>
  </si>
  <si>
    <t>Phan Thị Bình</t>
  </si>
  <si>
    <t>19/02/1996</t>
  </si>
  <si>
    <t>Hồ Văn Toàn</t>
  </si>
  <si>
    <t>Phan Văn Thịnh</t>
  </si>
  <si>
    <t>Trương Thị Thu Thảo</t>
  </si>
  <si>
    <t>Nguyễn Thị Diễm My</t>
  </si>
  <si>
    <t>Nguyễn Hữu Cơ</t>
  </si>
  <si>
    <t>Hồ Đông Âu</t>
  </si>
  <si>
    <t>Lê Thị Thúy Thoa</t>
  </si>
  <si>
    <t>Nguyễn Xuân Nhứt</t>
  </si>
  <si>
    <t>Mai Thị Lưu</t>
  </si>
  <si>
    <t>Huỳnh Thị Vương</t>
  </si>
  <si>
    <t>21/11/2002</t>
  </si>
  <si>
    <t>Nguyễn Văn Tìm</t>
  </si>
  <si>
    <t>16/12/1992</t>
  </si>
  <si>
    <t>Lý Thị Gài</t>
  </si>
  <si>
    <t>Nguyễn Vũ Hoàng</t>
  </si>
  <si>
    <t>Bùi Văn Vũ</t>
  </si>
  <si>
    <t>Nguyễn Thị Trâm</t>
  </si>
  <si>
    <t>Hồ Thị Bảo Yến</t>
  </si>
  <si>
    <t>15/10/1999</t>
  </si>
  <si>
    <t>Võ Thành Tiên</t>
  </si>
  <si>
    <t>Đặng Ngọc Hà</t>
  </si>
  <si>
    <t>20/11/1996</t>
  </si>
  <si>
    <t>Đặng Tuấn Vũ</t>
  </si>
  <si>
    <t>29/10/1983</t>
  </si>
  <si>
    <t>Nguyễn Thị Soan</t>
  </si>
  <si>
    <t>Phan Văn Tượng</t>
  </si>
  <si>
    <t>Nguyễn Thị Thúy Diễm</t>
  </si>
  <si>
    <t>Lê Thị Thương</t>
  </si>
  <si>
    <t>Hồ Công Trường</t>
  </si>
  <si>
    <t>23/10/2000</t>
  </si>
  <si>
    <t>Lê Minh Hưng</t>
  </si>
  <si>
    <t>Huỳnh Phan Vy</t>
  </si>
  <si>
    <t>Huỳnh Hữu Bằng</t>
  </si>
  <si>
    <t>Võ Thị Hằng</t>
  </si>
  <si>
    <t>Hồ Thị Thật</t>
  </si>
  <si>
    <t>Nguyễn Chánh Tính</t>
  </si>
  <si>
    <t>Lê Văn Quân</t>
  </si>
  <si>
    <t>Trần Thị Mỹ Trang</t>
  </si>
  <si>
    <t>Trần Đình Dương</t>
  </si>
  <si>
    <t>Hồ Thanh Nhật</t>
  </si>
  <si>
    <t>Phan Thành Hậu</t>
  </si>
  <si>
    <t>Văn Thị Nhàn</t>
  </si>
  <si>
    <t>Lê Thị Từ</t>
  </si>
  <si>
    <t>Lê Quang Đại</t>
  </si>
  <si>
    <t>Cao Minh Bình</t>
  </si>
  <si>
    <t>Cao Minh An</t>
  </si>
  <si>
    <t>Võ Thị Thanh Sang</t>
  </si>
  <si>
    <t>Võ Văn Vui</t>
  </si>
  <si>
    <t>Nguyễn Thị Thúy</t>
  </si>
  <si>
    <t>Lê Thị Biên</t>
  </si>
  <si>
    <t>Phạm Xuân Mai</t>
  </si>
  <si>
    <t>Trần Quang Sơn</t>
  </si>
  <si>
    <t>Thạch Đỗ Kiều Vanh</t>
  </si>
  <si>
    <t>Nguyễn Thị Tuyết Trinh</t>
  </si>
  <si>
    <t>20/10/1995</t>
  </si>
  <si>
    <t>Nguyễn Thị Huỳnh Trang</t>
  </si>
  <si>
    <t>24/02/1994</t>
  </si>
  <si>
    <t>Nguyễn Thế Trường</t>
  </si>
  <si>
    <t>Nguyễn Thị Ánh Ly</t>
  </si>
  <si>
    <t>Phạm Văn Khải</t>
  </si>
  <si>
    <t>Lê Thị Mỹ Hương</t>
  </si>
  <si>
    <t>Nguyễn Đức Anh Tuấn</t>
  </si>
  <si>
    <t>Nguyễn Văn Thuận</t>
  </si>
  <si>
    <t>Lê Văn Trinh</t>
  </si>
  <si>
    <t>Trần Thị Mỹ Ngân</t>
  </si>
  <si>
    <t>20/10/1998</t>
  </si>
  <si>
    <t>Nguyễn Đức Sơn</t>
  </si>
  <si>
    <t>Lê Thị Thúy Phương</t>
  </si>
  <si>
    <t>Hồ Công Đạo</t>
  </si>
  <si>
    <t>Lê Hữu Chí</t>
  </si>
  <si>
    <t>Khổng Minh Quang</t>
  </si>
  <si>
    <t>15/11/1999</t>
  </si>
  <si>
    <t>Hồ Thị My</t>
  </si>
  <si>
    <t>Nguyễn Xuân Phi</t>
  </si>
  <si>
    <t>Nguyễn Xuân Vương</t>
  </si>
  <si>
    <t>Phan Thanh Hận</t>
  </si>
  <si>
    <t>27/12/1997</t>
  </si>
  <si>
    <t>Nguyễn Đình Khoa</t>
  </si>
  <si>
    <t>Nguyễn Trọng Lâm</t>
  </si>
  <si>
    <t>26/11/2001</t>
  </si>
  <si>
    <t>Trương Ngọc Vũ</t>
  </si>
  <si>
    <t>Nguyễn Thị Bích Thủy</t>
  </si>
  <si>
    <t>Nguyễn Thị Hậu</t>
  </si>
  <si>
    <t>Nguyễn Quốc Tuân</t>
  </si>
  <si>
    <t>Hồ Thị Thu Hà</t>
  </si>
  <si>
    <t>Võ Ngọc Toàn</t>
  </si>
  <si>
    <t>Hồ Minh Đức</t>
  </si>
  <si>
    <t>Võ Thanh Thảo</t>
  </si>
  <si>
    <t>Trương Tùng</t>
  </si>
  <si>
    <t>Hồ Thị Bích Trâm</t>
  </si>
  <si>
    <t>Trương Thị Mỹ Vi</t>
  </si>
  <si>
    <t>Hồ Thị Kim Vanh</t>
  </si>
  <si>
    <t>20/11/1998</t>
  </si>
  <si>
    <t>Đỗ Thanh Tú</t>
  </si>
  <si>
    <t>Hồ Lửa</t>
  </si>
  <si>
    <t>Hồ Thị Phấn</t>
  </si>
  <si>
    <t>Huỳnh Ngọc Lãnh</t>
  </si>
  <si>
    <t>Lê Thị Chiến</t>
  </si>
  <si>
    <t>15/10/1993</t>
  </si>
  <si>
    <t>Võ Thị My Ny</t>
  </si>
  <si>
    <t>20/12/1990</t>
  </si>
  <si>
    <t>Trần Thị Giỏi</t>
  </si>
  <si>
    <t>Nguyễn Xuân Sang</t>
  </si>
  <si>
    <t>Nguyễn Thị Phương</t>
  </si>
  <si>
    <t>Phạm Quang Viễn</t>
  </si>
  <si>
    <t>Lê Trần Quỳnh Như</t>
  </si>
  <si>
    <t>22/01/1992</t>
  </si>
  <si>
    <t>Nguyễn Thị Huê</t>
  </si>
  <si>
    <t>Lê Văn Nam</t>
  </si>
  <si>
    <t>Nguyễn Văn Vũ</t>
  </si>
  <si>
    <t>Nguyễn Văn Trực</t>
  </si>
  <si>
    <t>Huỳnh Thị Như Mai</t>
  </si>
  <si>
    <t>Lê Thị Hoài Thuận</t>
  </si>
  <si>
    <t>Đặng Văn Lộc</t>
  </si>
  <si>
    <t>Huỳnh Xuân Chí</t>
  </si>
  <si>
    <t>Lương Tấn Đoán</t>
  </si>
  <si>
    <t>Phan Thị Nở</t>
  </si>
  <si>
    <t>Lê Văn Thơi</t>
  </si>
  <si>
    <t>Nguyễn Thanh Liêm</t>
  </si>
  <si>
    <t>Nguyễn Trường Giang</t>
  </si>
  <si>
    <t>Nguyễn Thái Hoàng</t>
  </si>
  <si>
    <t>Trương Văn Thảo</t>
  </si>
  <si>
    <t>Trần Quang Vinh</t>
  </si>
  <si>
    <t>Lê Văn Tây</t>
  </si>
  <si>
    <t>Hồ Hiệp</t>
  </si>
  <si>
    <t>Lê Thanh Quốc</t>
  </si>
  <si>
    <t>Lê Thanh Trinh</t>
  </si>
  <si>
    <t>Hồ Thanh Giang</t>
  </si>
  <si>
    <t>Hồ Hoài Trung</t>
  </si>
  <si>
    <t>Văn Thị Muộn</t>
  </si>
  <si>
    <t>Hồ Thanh Tùng</t>
  </si>
  <si>
    <t>Hồ Chánh Hiệu</t>
  </si>
  <si>
    <t>Nguyễn Tứ Thạch</t>
  </si>
  <si>
    <t>Võ Việt Thanh</t>
  </si>
  <si>
    <t>Khổng Đủn</t>
  </si>
  <si>
    <t>Hồ Văn Toán</t>
  </si>
  <si>
    <t>Bùi Minh Tín</t>
  </si>
  <si>
    <t>Hồ Thị Huyền Nhung</t>
  </si>
  <si>
    <t>Hồ Thị Xuân Trinh</t>
  </si>
  <si>
    <t>18/11/1989</t>
  </si>
  <si>
    <t>Lê Thị Hà</t>
  </si>
  <si>
    <t>Nguyễn Thị Hằng</t>
  </si>
  <si>
    <t>Nguyễn Tấn Lực</t>
  </si>
  <si>
    <t>Lê Thanh Phong</t>
  </si>
  <si>
    <t>Hồ Thị Thu Nguyệt</t>
  </si>
  <si>
    <t>Phan Thị Mỹ Lệ</t>
  </si>
  <si>
    <t>Nguyễn Xuân Nhanh</t>
  </si>
  <si>
    <t>13/11/1995</t>
  </si>
  <si>
    <t>Võ Thanh Tuấn</t>
  </si>
  <si>
    <t>Hồ Thị Hoa</t>
  </si>
  <si>
    <t>Huỳnh Văn Cần</t>
  </si>
  <si>
    <t>Nguyễn Thị Loan</t>
  </si>
  <si>
    <t>Nguyễn Văn Xan</t>
  </si>
  <si>
    <t>Phạm Thị Bích Vân</t>
  </si>
  <si>
    <t>Lê Hữu Trị</t>
  </si>
  <si>
    <t>Nguyễn Văn Tốt</t>
  </si>
  <si>
    <t>Trần Thị Sang</t>
  </si>
  <si>
    <t>Mai Phúc Nguyên</t>
  </si>
  <si>
    <t>Huỳnh Thị Nhã Mai</t>
  </si>
  <si>
    <t>Lê Văn Dương</t>
  </si>
  <si>
    <t>Nguyễn Văn Hải</t>
  </si>
  <si>
    <t>Trần Thị Hòa</t>
  </si>
  <si>
    <t>Lê Thị Ly</t>
  </si>
  <si>
    <t>Trương Danh</t>
  </si>
  <si>
    <t>Huỳnh Hữu Hòa</t>
  </si>
  <si>
    <t>Phan Thị Kiều</t>
  </si>
  <si>
    <t>Trương Thị Bông</t>
  </si>
  <si>
    <t>Lương Tấn Tuấn</t>
  </si>
  <si>
    <t>Nguyễn Thị Ngọc Liên</t>
  </si>
  <si>
    <t>Phan Thị Tiên</t>
  </si>
  <si>
    <t>Trần Đình Văn</t>
  </si>
  <si>
    <t>Võ Thị Tám</t>
  </si>
  <si>
    <t>22/10/1965</t>
  </si>
  <si>
    <t>Trần Thanh Tuấn</t>
  </si>
  <si>
    <t>Nguyễn Thị Ánh Nhung</t>
  </si>
  <si>
    <t>Đặng Hoàng Dũng</t>
  </si>
  <si>
    <t>Phan Thị Kim</t>
  </si>
  <si>
    <t>Nguyễn Xuân Hoàng</t>
  </si>
  <si>
    <t>Nguyễn Thị Hoa</t>
  </si>
  <si>
    <t>Huỳnh Mận</t>
  </si>
  <si>
    <t>La Văn Thảng</t>
  </si>
  <si>
    <t>Nguyễn Thị Ý</t>
  </si>
  <si>
    <t>Huỳnh Thị Liền</t>
  </si>
  <si>
    <t>Nguyễn Thành Đạt</t>
  </si>
  <si>
    <t>Lê Quốc Nghĩa</t>
  </si>
  <si>
    <t xml:space="preserve">Võ Thị Thúy </t>
  </si>
  <si>
    <t>Nguyễn Thị Ánh Phương</t>
  </si>
  <si>
    <t>Võ Thanh Trung</t>
  </si>
  <si>
    <t>Huỳnh Thị Liên</t>
  </si>
  <si>
    <t>Nguyễn Minh Cường</t>
  </si>
  <si>
    <t>Huỳnh Thị Lạc</t>
  </si>
  <si>
    <t>Nguyễn Thành Ngôn</t>
  </si>
  <si>
    <t>Bùi Thị Ly</t>
  </si>
  <si>
    <t>Đặng Cường</t>
  </si>
  <si>
    <t>Lê Thị Được</t>
  </si>
  <si>
    <t>Phan Thị Mắng</t>
  </si>
  <si>
    <t>Lương Tấn Đợi</t>
  </si>
  <si>
    <t>Võ Thị Liệu</t>
  </si>
  <si>
    <t>Phan Thanh Sa</t>
  </si>
  <si>
    <t>Phan Thị Chín</t>
  </si>
  <si>
    <t>Võ Thị Sim</t>
  </si>
  <si>
    <t>Phan Phượng</t>
  </si>
  <si>
    <t>Trần Thanh Dân</t>
  </si>
  <si>
    <t>Phan Thị Ánh</t>
  </si>
  <si>
    <t>Trần Ngọc Trúc</t>
  </si>
  <si>
    <t>Phan Thị Dung</t>
  </si>
  <si>
    <t>Võ Ngọc Hon</t>
  </si>
  <si>
    <t>Nguyễn Văn Thanh</t>
  </si>
  <si>
    <t>Nguyễn Văn Tuấn</t>
  </si>
  <si>
    <t>Nguyễn Văn Phê</t>
  </si>
  <si>
    <t>Nguyễn Mễ</t>
  </si>
  <si>
    <t>Nguyễn Thị Lệ</t>
  </si>
  <si>
    <t>Nguyễn Nam</t>
  </si>
  <si>
    <t>Nguyễn Thị Tể</t>
  </si>
  <si>
    <t>Nguyễn Thu</t>
  </si>
  <si>
    <t>Nguyễn Thị Đức</t>
  </si>
  <si>
    <t>Đặng Văn Lợi</t>
  </si>
  <si>
    <t>Nguyễn Thị Thâu</t>
  </si>
  <si>
    <t>Huỳnh Thị Đàn</t>
  </si>
  <si>
    <t>Sử Thị Lợi</t>
  </si>
  <si>
    <t>Nguyễn Xuân Hải</t>
  </si>
  <si>
    <t>Nguyễn Bá Tứ</t>
  </si>
  <si>
    <t>Nguyễn Thị Khánh</t>
  </si>
  <si>
    <t>Nguyễn Văn Hiền</t>
  </si>
  <si>
    <t>Lê Thị Thao</t>
  </si>
  <si>
    <t>Ngô Văn Chung</t>
  </si>
  <si>
    <t>Huỳnh Thị Đi</t>
  </si>
  <si>
    <t>Ngô Văn Lộc</t>
  </si>
  <si>
    <t>Huỳnh Thị Nhanh</t>
  </si>
  <si>
    <t>Huỳnh Hữu Thinh</t>
  </si>
  <si>
    <t>Lê Thị Tha</t>
  </si>
  <si>
    <t>Huỳnh Xuân Diệu</t>
  </si>
  <si>
    <t>Huỳnh Xuân Đồng</t>
  </si>
  <si>
    <t>Võ Ngọc Thơm</t>
  </si>
  <si>
    <t>Nguyễn Thị Hồng</t>
  </si>
  <si>
    <t>Trần Thị Mỹ Đông</t>
  </si>
  <si>
    <t>Nguyễn Minh Dũng</t>
  </si>
  <si>
    <t>Nguyễn Văn Kết</t>
  </si>
  <si>
    <t>Nguyễn Công Đoàn</t>
  </si>
  <si>
    <t>Cao Thị Lan</t>
  </si>
  <si>
    <t>Nguyễn Văn Tổng</t>
  </si>
  <si>
    <t>Trần Minh Thành</t>
  </si>
  <si>
    <t>Trần Thị Kế</t>
  </si>
  <si>
    <t>Đặng Thị Cúc</t>
  </si>
  <si>
    <t>Phạm Xuân Phong</t>
  </si>
  <si>
    <t>Trương Thị Lể</t>
  </si>
  <si>
    <t>Phạm Phương</t>
  </si>
  <si>
    <t>Võ Thị Măng</t>
  </si>
  <si>
    <t>Nguyễn Thị Hưởng</t>
  </si>
  <si>
    <t>Trần Duy Hòa</t>
  </si>
  <si>
    <t>Hồ Thị Phụng</t>
  </si>
  <si>
    <t>Đặng Văn Lên</t>
  </si>
  <si>
    <t>Đặng Duy Tiếng</t>
  </si>
  <si>
    <t>Đặng Văn Tuyển</t>
  </si>
  <si>
    <t>Trương Thị Liền</t>
  </si>
  <si>
    <t>Đặng Duy Hồng</t>
  </si>
  <si>
    <t>Nguyễn Thị Lượm</t>
  </si>
  <si>
    <t>Đặng Văn Nam</t>
  </si>
  <si>
    <t>Đặng Văn Hải</t>
  </si>
  <si>
    <t>Đặng Anh Hùng</t>
  </si>
  <si>
    <t>Trần Thị Mắng</t>
  </si>
  <si>
    <t>Đặng Hương</t>
  </si>
  <si>
    <t>Lê Thị Tài</t>
  </si>
  <si>
    <t>Võ Văn Dăng</t>
  </si>
  <si>
    <t>Nguyễn Thị Việt Văn</t>
  </si>
  <si>
    <t>Võ Văn Tường</t>
  </si>
  <si>
    <t>Võ Văn Thái</t>
  </si>
  <si>
    <t>Võ Thị Tắc</t>
  </si>
  <si>
    <t>Trương Thị Dàng</t>
  </si>
  <si>
    <t>Nguyễn Thị Kim Lý</t>
  </si>
  <si>
    <t>Lê Thị Mười</t>
  </si>
  <si>
    <t>Nguyễn Hoàng Long</t>
  </si>
  <si>
    <t>Nguyễn Duy Quí</t>
  </si>
  <si>
    <t>Nguyễn Thị Phú</t>
  </si>
  <si>
    <t>Nguyễn Thị Bưa</t>
  </si>
  <si>
    <t>Nguyễn Quốc Trung</t>
  </si>
  <si>
    <t>Nguyễn Thị Nở</t>
  </si>
  <si>
    <t>Lương Tấn Sinh</t>
  </si>
  <si>
    <t>Võ Minh Thành</t>
  </si>
  <si>
    <t>Nguyễn Thị Báu</t>
  </si>
  <si>
    <t>Nguyễn Hữu Thức</t>
  </si>
  <si>
    <t>Phạm Thị Bến</t>
  </si>
  <si>
    <t>Trần Thị Thanh</t>
  </si>
  <si>
    <t>Nguyễn Ngọc Thái</t>
  </si>
  <si>
    <t>Trần Thị Tiến</t>
  </si>
  <si>
    <t>Nguyễn Thanh Liên</t>
  </si>
  <si>
    <t>Nguyễn Thị Hiệp</t>
  </si>
  <si>
    <t>Nguyễn Thị Dễ</t>
  </si>
  <si>
    <t>Nguyễn Đồng</t>
  </si>
  <si>
    <t>Lê Thị Ánh Nguyệt</t>
  </si>
  <si>
    <t>Nguyễn Văn Sen</t>
  </si>
  <si>
    <t>Nguyễn Thị Lại</t>
  </si>
  <si>
    <t>Nguyễn Sơn</t>
  </si>
  <si>
    <t>Lương Thị Qủa</t>
  </si>
  <si>
    <t>Văn Thị Hoa</t>
  </si>
  <si>
    <t>Lương Tấn Cả</t>
  </si>
  <si>
    <t>Dương Thị Phu</t>
  </si>
  <si>
    <t>Lê Thị Liêm</t>
  </si>
  <si>
    <t>Lương Tấn Độ</t>
  </si>
  <si>
    <t>Từ Văn Phương</t>
  </si>
  <si>
    <t>Võ Thị Mai</t>
  </si>
  <si>
    <t>Đặng Thị Nà</t>
  </si>
  <si>
    <t>Lê Thị Thi</t>
  </si>
  <si>
    <t>Lương Tấn Chẩn</t>
  </si>
  <si>
    <t>Võ Văn Sĩ</t>
  </si>
  <si>
    <t>Phan Thị Ngọc</t>
  </si>
  <si>
    <t>Võ Thanh Dũng</t>
  </si>
  <si>
    <t>Huỳnh Xuân Kiệt</t>
  </si>
  <si>
    <t>Võ Thị Đào</t>
  </si>
  <si>
    <t>Nguyễn Thị Diệu</t>
  </si>
  <si>
    <t>Võ Văn Côn</t>
  </si>
  <si>
    <t>Nguyễn Tiếu</t>
  </si>
  <si>
    <t>Trần Văn Trí</t>
  </si>
  <si>
    <t>Nguyễn Thị Biểu</t>
  </si>
  <si>
    <t>Hoàng Thị Thanh Tâm</t>
  </si>
  <si>
    <t>Phạm Văn Xe</t>
  </si>
  <si>
    <t>Trần Thị Nghi</t>
  </si>
  <si>
    <t>Phạm Nhu</t>
  </si>
  <si>
    <t>Phan Văn Tây</t>
  </si>
  <si>
    <t>Nguyễn Thị Trao</t>
  </si>
  <si>
    <t>Phan Văn Gia</t>
  </si>
  <si>
    <t>Phan Văn Xen</t>
  </si>
  <si>
    <t>Phan Thị Tranh</t>
  </si>
  <si>
    <t>Nguyễn Thị Á</t>
  </si>
  <si>
    <t>Phan Mươi</t>
  </si>
  <si>
    <t>Huỳnh Thanh Sự</t>
  </si>
  <si>
    <t>Huỳnh Văn Hợp</t>
  </si>
  <si>
    <t>Phan Thị Trị</t>
  </si>
  <si>
    <t>Huỳnh Xâm</t>
  </si>
  <si>
    <t>Huỳnh Văn An</t>
  </si>
  <si>
    <t>Huỳnh Thị Bình</t>
  </si>
  <si>
    <t>Nguyễn Thị Nông</t>
  </si>
  <si>
    <t>Huỳnh Thanh Dương</t>
  </si>
  <si>
    <t>Nguyễn Thị Hiếu</t>
  </si>
  <si>
    <t>Nguyễn Văn Sinh</t>
  </si>
  <si>
    <t>Lê Đức Tín</t>
  </si>
  <si>
    <t>Lê Đức Toàn</t>
  </si>
  <si>
    <t>Phan Thị Ràng</t>
  </si>
  <si>
    <t>Lê Đức Thịnh</t>
  </si>
  <si>
    <t>Huỳnh Thị Loan</t>
  </si>
  <si>
    <t>Khổng Thành Luân</t>
  </si>
  <si>
    <t>Trương Thị Đạt</t>
  </si>
  <si>
    <t>Hoàng Thị Kiều Diễm</t>
  </si>
  <si>
    <t>Khổng Thành Trung</t>
  </si>
  <si>
    <t>Khổng Như Thạch</t>
  </si>
  <si>
    <t>Khổng Thành Sơn</t>
  </si>
  <si>
    <t>Ngô Thị Bời</t>
  </si>
  <si>
    <t>Hồ Thị No</t>
  </si>
  <si>
    <t>Nguyễn Thị Dững</t>
  </si>
  <si>
    <t>Nguyễn Danh</t>
  </si>
  <si>
    <t>Ngô Thị Lượm</t>
  </si>
  <si>
    <t>Võ Thị Xuân</t>
  </si>
  <si>
    <t>Phan Thanh Lợi</t>
  </si>
  <si>
    <t>Phan Thị Lòn</t>
  </si>
  <si>
    <t>Huỳnh Chánh</t>
  </si>
  <si>
    <t>Nguyễn Thị Lực</t>
  </si>
  <si>
    <t>Lê Thị Hưng</t>
  </si>
  <si>
    <t>Nguyễn Nhân</t>
  </si>
  <si>
    <t>Nguyễn Thị Hòa</t>
  </si>
  <si>
    <t>Võ Thanh Chu</t>
  </si>
  <si>
    <t>Trần Bền Vững</t>
  </si>
  <si>
    <t>Trần Thị Lập</t>
  </si>
  <si>
    <t>Nguyễn Thị Lượng</t>
  </si>
  <si>
    <t>Nguyễn Lành</t>
  </si>
  <si>
    <t>Lê Thị Cúc</t>
  </si>
  <si>
    <t>Phan Thị Sâm</t>
  </si>
  <si>
    <t>Huỳnh Xuân Công</t>
  </si>
  <si>
    <t>Nguyễn Thị Hiển</t>
  </si>
  <si>
    <t>Huỳnh Văn Cường</t>
  </si>
  <si>
    <t>Trương Thị Mười</t>
  </si>
  <si>
    <t>Huỳnh Văn Hoang</t>
  </si>
  <si>
    <t>Trần Thị Ngộ</t>
  </si>
  <si>
    <t>Huỳnh Xuân Hải</t>
  </si>
  <si>
    <t>Phạm Thị Ha</t>
  </si>
  <si>
    <t>Huỳnh Xuân Lương</t>
  </si>
  <si>
    <t>Huỳnh Hữu Hơn</t>
  </si>
  <si>
    <t>Huỳnh Xuân Tâm</t>
  </si>
  <si>
    <t>Cao Thị Chân</t>
  </si>
  <si>
    <t>Huỳnh Dậy</t>
  </si>
  <si>
    <t>Lê Tâm</t>
  </si>
  <si>
    <t>Trần Thị Liên</t>
  </si>
  <si>
    <t>Trương Duy Phường</t>
  </si>
  <si>
    <t>Tương Duy Ân</t>
  </si>
  <si>
    <t>Lương Thị Sáng</t>
  </si>
  <si>
    <t>Trương Tăng</t>
  </si>
  <si>
    <t>Nguyễn Văn Thàng</t>
  </si>
  <si>
    <t>Nguyễn Xuân Ngàn</t>
  </si>
  <si>
    <t>Trần Thị Bán</t>
  </si>
  <si>
    <t>Nguyễn Văn Tâm</t>
  </si>
  <si>
    <t>Lê Thị Hoa</t>
  </si>
  <si>
    <t>Nguyễn Xuân Phương</t>
  </si>
  <si>
    <t>Nguyễn Văn Lượm</t>
  </si>
  <si>
    <t>Nguyễn Thị Tròn</t>
  </si>
  <si>
    <t>Võ Thị Mắn</t>
  </si>
  <si>
    <t>Nguyễn Thị Nhỏ</t>
  </si>
  <si>
    <t>Nguyễn Văn Thi</t>
  </si>
  <si>
    <t>Trần Thị Diệu</t>
  </si>
  <si>
    <t>Nguyễn Chí Bình</t>
  </si>
  <si>
    <t>Nguyễn Chí Thanh</t>
  </si>
  <si>
    <t>Võ Thị Hạnh</t>
  </si>
  <si>
    <t>Nguyễn Duông</t>
  </si>
  <si>
    <t>Nguyễn Thị Vương</t>
  </si>
  <si>
    <t>Nguyễn Vinh</t>
  </si>
  <si>
    <t>Nguyễn Văn Mạnh</t>
  </si>
  <si>
    <t>Nguyễn Thị Dư</t>
  </si>
  <si>
    <t>Nguyễn Thị Sang</t>
  </si>
  <si>
    <t xml:space="preserve">Nguyễn Minh </t>
  </si>
  <si>
    <t>Nguyễn Thị Sở</t>
  </si>
  <si>
    <t>Nguyễn Lý</t>
  </si>
  <si>
    <t>Phạm Thị Thảo</t>
  </si>
  <si>
    <t>Phùng Văn Hoàng</t>
  </si>
  <si>
    <t>Võ Đình Vân</t>
  </si>
  <si>
    <t>Võ Đình Lân</t>
  </si>
  <si>
    <t>Võ Thị Nữ</t>
  </si>
  <si>
    <t>Trần Thị Ổi</t>
  </si>
  <si>
    <t>Trần Thị Lệ</t>
  </si>
  <si>
    <t>Võ Văn Du</t>
  </si>
  <si>
    <t>Nguyễn Thị Mới</t>
  </si>
  <si>
    <t>Nguyễn Mừng</t>
  </si>
  <si>
    <t>Lê Thị Me</t>
  </si>
  <si>
    <t>Ngô Thị Phấn</t>
  </si>
  <si>
    <t>Nguyễn Hoang</t>
  </si>
  <si>
    <t>Trương Duy Nhanh</t>
  </si>
  <si>
    <t>Huỳnh Thị Ngà</t>
  </si>
  <si>
    <t>Võ Thị Phận</t>
  </si>
  <si>
    <t>Võ Ngọc Ánh</t>
  </si>
  <si>
    <t>Võ Ngọc Út</t>
  </si>
  <si>
    <t>Lê Thị Dấn</t>
  </si>
  <si>
    <t>Thái Thị Dưỡng</t>
  </si>
  <si>
    <t>Lương Tấn Đắc</t>
  </si>
  <si>
    <t>Lê Thị Hương</t>
  </si>
  <si>
    <t>Nguyễn Thị Gắng</t>
  </si>
  <si>
    <t>Lê Đức Danh</t>
  </si>
  <si>
    <t>Nguyễn Thị Dung</t>
  </si>
  <si>
    <t>Lê Đức Tịnh</t>
  </si>
  <si>
    <t>Nguyễn Thị Mận</t>
  </si>
  <si>
    <t>Lê Đức Minh</t>
  </si>
  <si>
    <t>Lê Đức Trí</t>
  </si>
  <si>
    <t>Trần Thị Mãng</t>
  </si>
  <si>
    <t>Lê Đức Nhân</t>
  </si>
  <si>
    <t>Hồ Văn Quốc</t>
  </si>
  <si>
    <t>Trương Thị Ảnh</t>
  </si>
  <si>
    <t>Nguyễn Võ Kim Thuyền</t>
  </si>
  <si>
    <t>Trương Văn Tây</t>
  </si>
  <si>
    <t>Lê Thị Cử</t>
  </si>
  <si>
    <t>Phan Thị Sì</t>
  </si>
  <si>
    <t>Võ Thị Dung</t>
  </si>
  <si>
    <t>Võ Thị Nghiêm</t>
  </si>
  <si>
    <t>Trần Thị Ân</t>
  </si>
  <si>
    <t>Trương Tây</t>
  </si>
  <si>
    <t>Lê Thị Đông</t>
  </si>
  <si>
    <t>Phùng Xuân Đông</t>
  </si>
  <si>
    <t>Phạm Thị Tỏ</t>
  </si>
  <si>
    <t>Đặng Thị Miên</t>
  </si>
  <si>
    <t>Nguyễn Xuân Thu</t>
  </si>
  <si>
    <t>Võ Thanh Hùng</t>
  </si>
  <si>
    <t>Võ Ngọc Sĩ</t>
  </si>
  <si>
    <t>Huỳnh Thị Xuân</t>
  </si>
  <si>
    <t>Võ Văn Lê</t>
  </si>
  <si>
    <t>Võ Thị Tại</t>
  </si>
  <si>
    <t>Lê Văn Thảnh</t>
  </si>
  <si>
    <t>Lê Văn Thanh</t>
  </si>
  <si>
    <t>Trần Thị Nam</t>
  </si>
  <si>
    <t>Lê Văn Để</t>
  </si>
  <si>
    <t>Nguyễn Hung</t>
  </si>
  <si>
    <t>Đào Thị Sương</t>
  </si>
  <si>
    <t>Nguyễn Văn Còn</t>
  </si>
  <si>
    <t>Nguyễn Thành Bằng</t>
  </si>
  <si>
    <t>Nguyễn Thị Tân</t>
  </si>
  <si>
    <t>Nguyễn Thành Trưng</t>
  </si>
  <si>
    <t>Nguyễn Văn A</t>
  </si>
  <si>
    <t>Huỳnh Thị Hạt</t>
  </si>
  <si>
    <t>Nguyễn Tường Vũ</t>
  </si>
  <si>
    <t>Phan Hùng Vương</t>
  </si>
  <si>
    <t>Phan Văn Khương</t>
  </si>
  <si>
    <t>Trần Thị Nguyên</t>
  </si>
  <si>
    <t>Lê Thị Cảnh</t>
  </si>
  <si>
    <t>Nguyễn Thị Hợp</t>
  </si>
  <si>
    <t>Võ Ngọc Tron</t>
  </si>
  <si>
    <t>Nguyễn Thị Nổi</t>
  </si>
  <si>
    <t>Võ Thành Long</t>
  </si>
  <si>
    <t>Hồ Thị Tưởng</t>
  </si>
  <si>
    <t>Hồ Thị Lý</t>
  </si>
  <si>
    <t>Huỳnh Thị Sanh</t>
  </si>
  <si>
    <t>Hồ Văn Phúc</t>
  </si>
  <si>
    <t>Trương Văn Tùng</t>
  </si>
  <si>
    <t>Trương Văn Thủy</t>
  </si>
  <si>
    <t>Võ Thị Đanh</t>
  </si>
  <si>
    <t>Hồ Thị Lênh</t>
  </si>
  <si>
    <t>Nguyễn Lái</t>
  </si>
  <si>
    <t>Võ Duy Ái</t>
  </si>
  <si>
    <t>Trần Thị Nhạn</t>
  </si>
  <si>
    <t>Nguyễn Thanh Tuấn</t>
  </si>
  <si>
    <t>Nguyễn Thị Tuyết Hoa</t>
  </si>
  <si>
    <t>Võ Ngọc Ngon</t>
  </si>
  <si>
    <t>Nguyễn Ngọc Xuân</t>
  </si>
  <si>
    <t>Trần Quang Bình</t>
  </si>
  <si>
    <t>Nguyễn Thị Nhẫn</t>
  </si>
  <si>
    <t>Nguyễn Thị Liên</t>
  </si>
  <si>
    <t>Lê Văn Đến</t>
  </si>
  <si>
    <t>Lê Thị Tốt</t>
  </si>
  <si>
    <t>Võ Định</t>
  </si>
  <si>
    <t>Nguyễn Thị Thừa</t>
  </si>
  <si>
    <t>Võ Văn Thống</t>
  </si>
  <si>
    <t>Võ Thanh Tường</t>
  </si>
  <si>
    <t>Đặng Thị Bảo</t>
  </si>
  <si>
    <t>Võ Công Tiên</t>
  </si>
  <si>
    <t>Nguyễn Sinh</t>
  </si>
  <si>
    <t>Nguyễn Thị Lùn</t>
  </si>
  <si>
    <t>Phan Thị Bé</t>
  </si>
  <si>
    <t>Võ Hoanh</t>
  </si>
  <si>
    <t>Trần Quốc Vinh</t>
  </si>
  <si>
    <t>Huỳnh Thị Nữ</t>
  </si>
  <si>
    <t>Trần Quốc Sanh</t>
  </si>
  <si>
    <t>Võ Thị Sáng</t>
  </si>
  <si>
    <t>Trần Quốc Thi</t>
  </si>
  <si>
    <t>Nguyễn Hoàng Luân</t>
  </si>
  <si>
    <t>Phan Thị Sương</t>
  </si>
  <si>
    <t>Đoàn Thị Bông</t>
  </si>
  <si>
    <t>Lê Thị Tuôi</t>
  </si>
  <si>
    <t>Lê Hoàng</t>
  </si>
  <si>
    <t>Lê Thị Trọn</t>
  </si>
  <si>
    <t>Lê Văn Lạc</t>
  </si>
  <si>
    <t>Hồ Thị Liên</t>
  </si>
  <si>
    <t>Phan Thị Oanh</t>
  </si>
  <si>
    <t>Nguyễn Thị Chi</t>
  </si>
  <si>
    <t>Trần Văn Đông</t>
  </si>
  <si>
    <t>Cao Thị Dương</t>
  </si>
  <si>
    <t>Trần Thị Ánh Nguyệt</t>
  </si>
  <si>
    <t>Phan Ngọc Cầu</t>
  </si>
  <si>
    <t>Lê Văn Tuấn</t>
  </si>
  <si>
    <t>Hồ Thị Thu Linh</t>
  </si>
  <si>
    <t>Nguyễn Thị Thiên</t>
  </si>
  <si>
    <t>Nguyễn Thị Tám</t>
  </si>
  <si>
    <t>Phạm Văn Hiếu</t>
  </si>
  <si>
    <t>Nguyễn Thị Tiện</t>
  </si>
  <si>
    <t>Hồ Văn Việt</t>
  </si>
  <si>
    <t>Nguyễn Thị Tận</t>
  </si>
  <si>
    <t>Hồ Dậy</t>
  </si>
  <si>
    <t>Hồ Văn Thương</t>
  </si>
  <si>
    <t>Nguyễn Thị Nhiên</t>
  </si>
  <si>
    <t>Phạm Thị Thật</t>
  </si>
  <si>
    <t>Hồ Văn Đào</t>
  </si>
  <si>
    <t>Võ Thị Qủa</t>
  </si>
  <si>
    <t>Hồ Thị Loan</t>
  </si>
  <si>
    <t>Hồ Đình Vinh</t>
  </si>
  <si>
    <t>Trần Thị Mai</t>
  </si>
  <si>
    <t>Hồ Mãi</t>
  </si>
  <si>
    <t>Lê Thị Bước</t>
  </si>
  <si>
    <t>Hồ Văn Đó</t>
  </si>
  <si>
    <t>Hồ Văn Thuận</t>
  </si>
  <si>
    <t>Trần Thị Có</t>
  </si>
  <si>
    <t>Hồ Công</t>
  </si>
  <si>
    <t>Lê Thị Toàn</t>
  </si>
  <si>
    <t>Ngô Thị Loan</t>
  </si>
  <si>
    <t>Lê Văn Xứng</t>
  </si>
  <si>
    <t>Phan Thị Gái</t>
  </si>
  <si>
    <t>Lê Văn Tân</t>
  </si>
  <si>
    <t>Nguyễn Thị Kim Trang</t>
  </si>
  <si>
    <t>Nguyễn Minh Phong</t>
  </si>
  <si>
    <t>Nguyễn Thị Hết</t>
  </si>
  <si>
    <t>Nguyễn Văn Huệ</t>
  </si>
  <si>
    <t>Phan Thị Hoa</t>
  </si>
  <si>
    <t>Hồ Văn Nam</t>
  </si>
  <si>
    <t>Nguyễn Thanh Nhất</t>
  </si>
  <si>
    <t>Nguyễn Văn Trọng</t>
  </si>
  <si>
    <t>Phan Thị Khánh</t>
  </si>
  <si>
    <t>Phạm Khắc Lại</t>
  </si>
  <si>
    <t>Lê Thị Đáng</t>
  </si>
  <si>
    <t>Lê Thị Lan</t>
  </si>
  <si>
    <t>Hồ Quốc Tưởng</t>
  </si>
  <si>
    <t>Hồ Quốc Thương</t>
  </si>
  <si>
    <t>Nguyễn Thị Tấn</t>
  </si>
  <si>
    <t>Trần Thị Yến</t>
  </si>
  <si>
    <t>Phan Đình Huệ</t>
  </si>
  <si>
    <t>Phan Thị Thủy</t>
  </si>
  <si>
    <t>Dư Thị Muốn</t>
  </si>
  <si>
    <t>Bành Thị Tuyết Minh</t>
  </si>
  <si>
    <t>Hồ Văn Thừa</t>
  </si>
  <si>
    <t>Đoàn Vũ Hưng</t>
  </si>
  <si>
    <t>Văn Thị Lan</t>
  </si>
  <si>
    <t>Nguyễn Thị Vân</t>
  </si>
  <si>
    <t>Hồ Trẻ</t>
  </si>
  <si>
    <t>Nguyễn Thị Lụa</t>
  </si>
  <si>
    <t>Hồ Ruộng</t>
  </si>
  <si>
    <t>Nguyễn Kia</t>
  </si>
  <si>
    <t>La Văn Tân</t>
  </si>
  <si>
    <t>Huỳnh Thị Tâm</t>
  </si>
  <si>
    <t>Hồ Thẻ</t>
  </si>
  <si>
    <t>Lê Thị Thanh Lang</t>
  </si>
  <si>
    <t>Văn Trọng</t>
  </si>
  <si>
    <t>Trầm Thị Hoàng</t>
  </si>
  <si>
    <t>Văn Thị Nhất</t>
  </si>
  <si>
    <t>Văn Nghĩa</t>
  </si>
  <si>
    <t>Lê Thị Giỏi</t>
  </si>
  <si>
    <t>Văn Thảo</t>
  </si>
  <si>
    <t>Lê Thị Niệm</t>
  </si>
  <si>
    <t>Hồ Văn Nhân</t>
  </si>
  <si>
    <t>Võ Thị Hương</t>
  </si>
  <si>
    <t>Hồ Khéo</t>
  </si>
  <si>
    <t>Hồ Văn Bình</t>
  </si>
  <si>
    <t>Trần Thị Nhịn</t>
  </si>
  <si>
    <t>Huỳnh Xuân Đông</t>
  </si>
  <si>
    <t>Lê Thị Lang</t>
  </si>
  <si>
    <t>Hồ Thống</t>
  </si>
  <si>
    <t>Võ Thị Giỏi</t>
  </si>
  <si>
    <t>Hồ Văn Lại</t>
  </si>
  <si>
    <t>Đặng Thị Nga</t>
  </si>
  <si>
    <t>Nguyễn Thị Mẹo</t>
  </si>
  <si>
    <t>Đặng Tiến</t>
  </si>
  <si>
    <t>Hồ Văn Lươm</t>
  </si>
  <si>
    <t>Hồ Thị Bích Ánh</t>
  </si>
  <si>
    <t>Nguyễn Thi Liên</t>
  </si>
  <si>
    <t>Hồ Lận</t>
  </si>
  <si>
    <t>Văn Thị Hòa</t>
  </si>
  <si>
    <t>Nguyễn Thị Xách</t>
  </si>
  <si>
    <t>Lê Thị Gặt</t>
  </si>
  <si>
    <t>Hồ Công Vũ</t>
  </si>
  <si>
    <t>Hồ Chánh Tín</t>
  </si>
  <si>
    <t>Hồ Văn Qui</t>
  </si>
  <si>
    <t>Nguyễn Thị Tuyết Nhung</t>
  </si>
  <si>
    <t>Phan Thị Nhi</t>
  </si>
  <si>
    <t>Nguyễn Thiên</t>
  </si>
  <si>
    <t>Hồ Công Cương</t>
  </si>
  <si>
    <t>Hồ Công Phương</t>
  </si>
  <si>
    <t>Hồ Thị Nương</t>
  </si>
  <si>
    <t>Võ Thị Hải</t>
  </si>
  <si>
    <t>Hồ Công Trứ</t>
  </si>
  <si>
    <t>Nguyễn Thị Mai</t>
  </si>
  <si>
    <t>Lê Ngọc Kim</t>
  </si>
  <si>
    <t>Hồ Thị A</t>
  </si>
  <si>
    <t>Lê Văn Niệt</t>
  </si>
  <si>
    <t>Đỗ Thị Hồng Nhung</t>
  </si>
  <si>
    <t>Nguyễn Ngọc Ký</t>
  </si>
  <si>
    <t>Trần Thị Mẫn</t>
  </si>
  <si>
    <t>Nguyễn Thao</t>
  </si>
  <si>
    <t>Nguyễn Trường Kiên</t>
  </si>
  <si>
    <t>Phan Thị Bông</t>
  </si>
  <si>
    <t>Nguyễn Cân</t>
  </si>
  <si>
    <t>Lê Thị Sâm</t>
  </si>
  <si>
    <t>Huỳnh Thị Út</t>
  </si>
  <si>
    <t>Hồ Văn Nghĩa</t>
  </si>
  <si>
    <t>Nguyễn Thị Dục</t>
  </si>
  <si>
    <t>Hồ Ganh</t>
  </si>
  <si>
    <t>Hồ Công Đào</t>
  </si>
  <si>
    <t>Bùi Thị Chung</t>
  </si>
  <si>
    <t>Hồ Văn Ninh</t>
  </si>
  <si>
    <t>Hồ Văn Thường</t>
  </si>
  <si>
    <t>Hồ Công Kiệt</t>
  </si>
  <si>
    <t>Trần Văn Đạt</t>
  </si>
  <si>
    <t>Nguyễn Văn Bé</t>
  </si>
  <si>
    <t>Hồ Thị Đuổi</t>
  </si>
  <si>
    <t>Hồ An Lương</t>
  </si>
  <si>
    <t>Nguyễn Thị Minh</t>
  </si>
  <si>
    <t>Hồ Văn Lúa</t>
  </si>
  <si>
    <t>Hồ Thị Hiền</t>
  </si>
  <si>
    <t>Hồ Ngọc Ẩn</t>
  </si>
  <si>
    <t>Hồ Suông</t>
  </si>
  <si>
    <t>Nguyễn Thị Bưng</t>
  </si>
  <si>
    <t>Võ Thị Thu</t>
  </si>
  <si>
    <t>Hồ Văn Linh</t>
  </si>
  <si>
    <t>Nguyễn Văn Cườm</t>
  </si>
  <si>
    <t>Lê Thị Nhỏ</t>
  </si>
  <si>
    <t>Nguyễn Tấn Sĩ</t>
  </si>
  <si>
    <t>Trương Ngọc Hớn</t>
  </si>
  <si>
    <t>Trương Trung Trưởng</t>
  </si>
  <si>
    <t>Trương Thị Diệu</t>
  </si>
  <si>
    <t>Nguyễn Thị Bổ</t>
  </si>
  <si>
    <t>Phan Thị Lan</t>
  </si>
  <si>
    <t>Phạm Bá Huynh</t>
  </si>
  <si>
    <t>Hồ Thị Lực</t>
  </si>
  <si>
    <t>Phan Thị Nga</t>
  </si>
  <si>
    <t>Nguyễn Ngọc</t>
  </si>
  <si>
    <t>Nguyễn Thị Hoang</t>
  </si>
  <si>
    <t>Võ Văn Huỳnh</t>
  </si>
  <si>
    <t>Võ Văn Trọng</t>
  </si>
  <si>
    <t>Phan Thị Cảnh</t>
  </si>
  <si>
    <t>Võ Đình Kính</t>
  </si>
  <si>
    <t>Hồ Quốc Kỳ</t>
  </si>
  <si>
    <t>Hồ Bước</t>
  </si>
  <si>
    <t>Nguyễn Thị Nghiệp</t>
  </si>
  <si>
    <t>Hồ Hộ</t>
  </si>
  <si>
    <t>Bùi Thị Hải</t>
  </si>
  <si>
    <t>Hồ Văn Thinh</t>
  </si>
  <si>
    <t>Hồ Thị Lang</t>
  </si>
  <si>
    <t>Hồ Xuân Thành</t>
  </si>
  <si>
    <t>Lê Thị Đỏ</t>
  </si>
  <si>
    <t>Hồ Thanh Long</t>
  </si>
  <si>
    <t>Nguyễn Thị Búp</t>
  </si>
  <si>
    <t>Hồ Tiếng</t>
  </si>
  <si>
    <t>Trương Thị Ánh Nguyệt</t>
  </si>
  <si>
    <t>Trương Hùng Cương</t>
  </si>
  <si>
    <t>Lương Thị Trường</t>
  </si>
  <si>
    <t>Phan Văn Quốc</t>
  </si>
  <si>
    <t>Nguyễn Thị Ghi</t>
  </si>
  <si>
    <t>Phạm Thị Nhi</t>
  </si>
  <si>
    <t>Phan Văn Tiến</t>
  </si>
  <si>
    <t>Phan Thị Ngọc Mỹ</t>
  </si>
  <si>
    <t>Phan Thị Hà</t>
  </si>
  <si>
    <t>Lê Thị Hải</t>
  </si>
  <si>
    <t>Phan Thị Truyền</t>
  </si>
  <si>
    <t>Phan Thị Lưu</t>
  </si>
  <si>
    <t>Phan Thị Lộc</t>
  </si>
  <si>
    <t>Đặng Thị Tiến</t>
  </si>
  <si>
    <t>Phan Văn Thắng</t>
  </si>
  <si>
    <t>Nguyễn Thị Nguyệt</t>
  </si>
  <si>
    <t>Bùi Văn Sĩ</t>
  </si>
  <si>
    <t>Lê Thị Siêng</t>
  </si>
  <si>
    <t>Bùi Văn Lợi</t>
  </si>
  <si>
    <t>Lê Thị Phước</t>
  </si>
  <si>
    <t>Phạm Thị Đượng</t>
  </si>
  <si>
    <t>Lê Thị Trọng</t>
  </si>
  <si>
    <t>Lê Văn Đói</t>
  </si>
  <si>
    <t>Hồ Thị Lanh</t>
  </si>
  <si>
    <t>Võ Việt Hào</t>
  </si>
  <si>
    <t>Võ Thị Định</t>
  </si>
  <si>
    <t>Võ Thị Hà</t>
  </si>
  <si>
    <t>Huỳnh Xuân Định</t>
  </si>
  <si>
    <t>Hồ Thị Gái</t>
  </si>
  <si>
    <t>Hồ Thị Bảy</t>
  </si>
  <si>
    <t>Phan Thị Ngọc Hòa</t>
  </si>
  <si>
    <t>Nguyễn Thị Phượng</t>
  </si>
  <si>
    <t>Phan Đình Chử</t>
  </si>
  <si>
    <t>Nguyễn Thị Lê Chung</t>
  </si>
  <si>
    <t>Phan Văn Thế</t>
  </si>
  <si>
    <t>Lê Thị Gái</t>
  </si>
  <si>
    <t>Huỳnh Thị Lành</t>
  </si>
  <si>
    <t>Khổng Vân</t>
  </si>
  <si>
    <t>Phan Thị Thảo</t>
  </si>
  <si>
    <t>Hồ Cường</t>
  </si>
  <si>
    <t>Trương Thị Thu Hà</t>
  </si>
  <si>
    <t>Bùi Nhạn</t>
  </si>
  <si>
    <t>Nguyễn Thị Trang</t>
  </si>
  <si>
    <t>Trần Thị Kỉnh</t>
  </si>
  <si>
    <t>Khổng Em</t>
  </si>
  <si>
    <t>Mai Thị Búp</t>
  </si>
  <si>
    <t>Võ Thanh Triên</t>
  </si>
  <si>
    <t>Nguyễn Quốc Tịnh</t>
  </si>
  <si>
    <t>Hồ Thị Thêm</t>
  </si>
  <si>
    <t>Phan Thị Đạt</t>
  </si>
  <si>
    <t>Hồ Văn Tường</t>
  </si>
  <si>
    <t>Hồ Phước Hải</t>
  </si>
  <si>
    <t>Phạm Khắc Đăng</t>
  </si>
  <si>
    <t>Phạm Khắc Đúng</t>
  </si>
  <si>
    <t>Phan Hắc Đang</t>
  </si>
  <si>
    <t>Lê Thị Thanh</t>
  </si>
  <si>
    <t>Phạm Bá Định</t>
  </si>
  <si>
    <t>Nguyễn Thị Thật</t>
  </si>
  <si>
    <t>Nguyễn Văn Ngàn</t>
  </si>
  <si>
    <t>Hồ Đặt</t>
  </si>
  <si>
    <t>Hồ Tròn</t>
  </si>
  <si>
    <t>Hồ Duông</t>
  </si>
  <si>
    <t>Nguyễn Thị Ánh</t>
  </si>
  <si>
    <t>Phan Văn Hiếu</t>
  </si>
  <si>
    <t>Nguyễn Thị Hương</t>
  </si>
  <si>
    <t>Phan Thạnh</t>
  </si>
  <si>
    <t>Lê Thị Thu Hà</t>
  </si>
  <si>
    <t>Hồ Tèo</t>
  </si>
  <si>
    <t>Trịnh Thị Anh</t>
  </si>
  <si>
    <t>Hồ Văn Dày</t>
  </si>
  <si>
    <t>Hồ Văn Tiến Huy</t>
  </si>
  <si>
    <t>Hồ Thanh Kim Hường</t>
  </si>
  <si>
    <t>Hồ Văn Tiến Hùng</t>
  </si>
  <si>
    <t>Hồ Văn Dũng</t>
  </si>
  <si>
    <t>Võ Thị Lê</t>
  </si>
  <si>
    <t>Lê Thị Họp</t>
  </si>
  <si>
    <t>Lê Huế</t>
  </si>
  <si>
    <t>Phan Văn Đức</t>
  </si>
  <si>
    <t>Phan Văn Mỹ</t>
  </si>
  <si>
    <t>Phan Văn Vương</t>
  </si>
  <si>
    <t>La Thị Cũng</t>
  </si>
  <si>
    <t>Phan Văn Hải</t>
  </si>
  <si>
    <t>Võ Thị Út</t>
  </si>
  <si>
    <t>Lê Thị Thật</t>
  </si>
  <si>
    <t>Lê Ngọc Thuật</t>
  </si>
  <si>
    <t>Lê Văn Vinh</t>
  </si>
  <si>
    <t>Lê Thị Xuân Hương</t>
  </si>
  <si>
    <t>Nguyễn Văn Tài</t>
  </si>
  <si>
    <t>Phan Văn Dũng</t>
  </si>
  <si>
    <t>Phan Văn Tuấn</t>
  </si>
  <si>
    <t>Nguyễn Thị Mon</t>
  </si>
  <si>
    <t>Phan Văn Thành</t>
  </si>
  <si>
    <t>Lê Văn Nhứt</t>
  </si>
  <si>
    <t>Nguyễn Thị Ngăn</t>
  </si>
  <si>
    <t>Lê Kim Bình</t>
  </si>
  <si>
    <t>Nguyễn Thị Đoàn</t>
  </si>
  <si>
    <t>Lê Văn Hiếu</t>
  </si>
  <si>
    <t>Lê Thành Phố</t>
  </si>
  <si>
    <t>Lê Thị Phường</t>
  </si>
  <si>
    <t>Hồ Thị Tỏ</t>
  </si>
  <si>
    <t>Lê Hùng Binh</t>
  </si>
  <si>
    <t>Nguyễn Thị Mông</t>
  </si>
  <si>
    <t>Lê Thị Nguyên</t>
  </si>
  <si>
    <t>Hồ Sẻ</t>
  </si>
  <si>
    <t>Văn Thị Minh</t>
  </si>
  <si>
    <t>Lê Văn Xuân</t>
  </si>
  <si>
    <t>Tô Thành Tuấn</t>
  </si>
  <si>
    <t>Phạm Thị Vân</t>
  </si>
  <si>
    <t>Lương Thị Yến</t>
  </si>
  <si>
    <t>Nguyễn Trần Nguyễn</t>
  </si>
  <si>
    <t>Nguyễn Thị Thúy Dung</t>
  </si>
  <si>
    <t>Nguyễn Trần Việt</t>
  </si>
  <si>
    <t>Trần Thị Tính</t>
  </si>
  <si>
    <t>Trần Thị Nhung</t>
  </si>
  <si>
    <t>Văn Đào</t>
  </si>
  <si>
    <t>Trương Thị Dùng</t>
  </si>
  <si>
    <t>Mai Thị Kim Thúy</t>
  </si>
  <si>
    <t>Phan Thị Sang</t>
  </si>
  <si>
    <t>Phan Ngọc An</t>
  </si>
  <si>
    <t>Trương Thị Minh</t>
  </si>
  <si>
    <t>Phan Ngọc Ảnh</t>
  </si>
  <si>
    <t>Phan Thị Thu Hẹn</t>
  </si>
  <si>
    <t>Phan Chí Hòa</t>
  </si>
  <si>
    <t>Mai Thị Thiên</t>
  </si>
  <si>
    <t>Phan Văn Số</t>
  </si>
  <si>
    <t>Nguyễn Minh Vương</t>
  </si>
  <si>
    <t>Lê Thị Bình</t>
  </si>
  <si>
    <t>Nguyễn Văn Phải</t>
  </si>
  <si>
    <t>Hồ Thị Hoài</t>
  </si>
  <si>
    <t>Võ Thị Gái</t>
  </si>
  <si>
    <t>Hồ Thị Thanh Kim Huệ</t>
  </si>
  <si>
    <t>Trương Don</t>
  </si>
  <si>
    <t>Phan Thị Hạ</t>
  </si>
  <si>
    <t>Hồ Méo</t>
  </si>
  <si>
    <t>Trần Thị Mỹ Phương</t>
  </si>
  <si>
    <t>Hồ Tây</t>
  </si>
  <si>
    <t>Phan Thanh Mai</t>
  </si>
  <si>
    <t>Phan Văn Tùng</t>
  </si>
  <si>
    <t>Lê Thị Liên</t>
  </si>
  <si>
    <t>Nguyễn Thị Lương</t>
  </si>
  <si>
    <t xml:space="preserve">Lê Quang </t>
  </si>
  <si>
    <t>Trương Thị Lệ Nga</t>
  </si>
  <si>
    <t>Trường Thị Lệ Hằng</t>
  </si>
  <si>
    <t>Nguyễn Thị Bình</t>
  </si>
  <si>
    <t>Trương Quang Hùng</t>
  </si>
  <si>
    <t>Hồ Thị Thanh Kim Yến</t>
  </si>
  <si>
    <t>Nguyễn Văn Đua</t>
  </si>
  <si>
    <t>Đinh Thị Mỹ Ngân</t>
  </si>
  <si>
    <t>Phan Văn Sơn</t>
  </si>
  <si>
    <t>Trần Thị Phụ</t>
  </si>
  <si>
    <t>Hồ Ngọc Thân</t>
  </si>
  <si>
    <t>Phan Thị Hợp</t>
  </si>
  <si>
    <t>Hồ Văn Ấu</t>
  </si>
  <si>
    <t>Lê Thị Phương</t>
  </si>
  <si>
    <t>Phan Ninh</t>
  </si>
  <si>
    <t>Huỳnh Thị Hạnh</t>
  </si>
  <si>
    <t>Hồ Trải</t>
  </si>
  <si>
    <t>Trần Thị Mười</t>
  </si>
  <si>
    <t>Lê Văn Tuyết</t>
  </si>
  <si>
    <t>Sử Thị Én</t>
  </si>
  <si>
    <t>Lê Chiến</t>
  </si>
  <si>
    <t>Mai Thị Liển</t>
  </si>
  <si>
    <t>Trần Thị Mỹ Hiệp</t>
  </si>
  <si>
    <t>Phùng Sang</t>
  </si>
  <si>
    <t>Lê Thị Nguyệt</t>
  </si>
  <si>
    <t>Nguyễn Bi</t>
  </si>
  <si>
    <t>Hồ Thị Chi</t>
  </si>
  <si>
    <t>Nguyễn Ngọc Khâm</t>
  </si>
  <si>
    <t>Võ Văn Hòa</t>
  </si>
  <si>
    <t>Sử Thị Mỹ Trang</t>
  </si>
  <si>
    <t>Hồ Văn Dương</t>
  </si>
  <si>
    <t>Hồ Văn Khánh</t>
  </si>
  <si>
    <t>Nguyễn Thị Hạnh</t>
  </si>
  <si>
    <t>Hồ Thị Hồng</t>
  </si>
  <si>
    <t>Nguyễn Văn Mua</t>
  </si>
  <si>
    <t>Bùi Văn Tuấn</t>
  </si>
  <si>
    <t>Nguyễn Thị Tuyết</t>
  </si>
  <si>
    <t>Nguyễn Thị Ái</t>
  </si>
  <si>
    <t>Nguyễn Thị Ân</t>
  </si>
  <si>
    <t>Nguyễn Quỳnh Hân</t>
  </si>
  <si>
    <t>Nguyễn Thị Tư</t>
  </si>
  <si>
    <t>Nguyễn Văn Một</t>
  </si>
  <si>
    <t>Nguyễn Thái Hùng</t>
  </si>
  <si>
    <t>Nguyễn Văn Dũng</t>
  </si>
  <si>
    <t>Nguyễn Thị Tốt</t>
  </si>
  <si>
    <t>Nguyễn Thị Điệp</t>
  </si>
  <si>
    <t>Đinh Thị Mai</t>
  </si>
  <si>
    <t>Nguyễn Thị Kim Thủy</t>
  </si>
  <si>
    <t>Nguyễn Thị Mỹ Ngọc</t>
  </si>
  <si>
    <t>Nguyễn Thị Quán</t>
  </si>
  <si>
    <t>Nguyễn Xuân Hiệp</t>
  </si>
  <si>
    <t>Lê Thị Mỹ Điệu</t>
  </si>
  <si>
    <t>Lê Thị Diệu</t>
  </si>
  <si>
    <t>Phan Thị Lâm</t>
  </si>
  <si>
    <t>Lê Văn Bé</t>
  </si>
  <si>
    <t>Lê Thị Rợ</t>
  </si>
  <si>
    <t>Võ Thị Minh Chung</t>
  </si>
  <si>
    <t>Võ Văn Bình</t>
  </si>
  <si>
    <t>Đỗ Thị Sung</t>
  </si>
  <si>
    <t>Huỳnh Văn Thạnh</t>
  </si>
  <si>
    <t>Trần Thị Thỉnh</t>
  </si>
  <si>
    <t>Mai Thanh</t>
  </si>
  <si>
    <t>Mai Quốc Hoàng</t>
  </si>
  <si>
    <t>Võ Thị Diễn</t>
  </si>
  <si>
    <t>Mai Tám</t>
  </si>
  <si>
    <t>Huỳnh Thị Anh Thùy</t>
  </si>
  <si>
    <t>Nguyễn Văn Sang</t>
  </si>
  <si>
    <t>Nguyễn No</t>
  </si>
  <si>
    <t>Lê Thị Mộng Điệp</t>
  </si>
  <si>
    <t>Bùi Láng</t>
  </si>
  <si>
    <t>Huỳnh Thị Chợt</t>
  </si>
  <si>
    <t>Bùi Giữ</t>
  </si>
  <si>
    <t>Nguyễn Văn Thuật</t>
  </si>
  <si>
    <t>Nguyễn Văn Trung</t>
  </si>
  <si>
    <t>Nguyễn Thị Liễu</t>
  </si>
  <si>
    <t>Nguyễn Xuân Quang</t>
  </si>
  <si>
    <t>Trần Hữu Trí</t>
  </si>
  <si>
    <t>Trần Thị Hiền Trang</t>
  </si>
  <si>
    <t>Trần Duôi</t>
  </si>
  <si>
    <t>Trần Đình Kỉnh</t>
  </si>
  <si>
    <t>Hồ Thị Thanh Kim Học</t>
  </si>
  <si>
    <t>Lê Văn Bảy</t>
  </si>
  <si>
    <t>Lê Thị Loan</t>
  </si>
  <si>
    <t>Phan Thị Thiên</t>
  </si>
  <si>
    <t>Lê Văn Đức</t>
  </si>
  <si>
    <t>Nguyễn Thị Hiền</t>
  </si>
  <si>
    <t>Lê Văn Thảo</t>
  </si>
  <si>
    <t>Nguyễn Thị Mười</t>
  </si>
  <si>
    <t>Lê Văn Mừng</t>
  </si>
  <si>
    <t>Phan Thị Thu</t>
  </si>
  <si>
    <t>Đỗ Thị Trầm</t>
  </si>
  <si>
    <t>Nguyễn Thị Phúc</t>
  </si>
  <si>
    <t>Hồ Minh Vương</t>
  </si>
  <si>
    <t>Lê Thúy</t>
  </si>
  <si>
    <t>Lê Văn Luân</t>
  </si>
  <si>
    <t>Lê Tiển</t>
  </si>
  <si>
    <t>Lê Thị Tuyết</t>
  </si>
  <si>
    <t>Nguyễn Văn Tin</t>
  </si>
  <si>
    <t>Lê Thị Hạnh</t>
  </si>
  <si>
    <t>Nguyễn Ai</t>
  </si>
  <si>
    <t>Bùi Thị Ngộ</t>
  </si>
  <si>
    <t>La Thị Hà</t>
  </si>
  <si>
    <t>Lê Văn Xây</t>
  </si>
  <si>
    <t>Võ Thị Lệ Hòa</t>
  </si>
  <si>
    <t>Trần Đình Chương</t>
  </si>
  <si>
    <t>Trần Hòe</t>
  </si>
  <si>
    <t>Phan Thị Khéo</t>
  </si>
  <si>
    <t>Trần Thị Thương</t>
  </si>
  <si>
    <t>Phan Hồng Vương</t>
  </si>
  <si>
    <t>Mai Thị Khánh</t>
  </si>
  <si>
    <t>Trương Đình Vương</t>
  </si>
  <si>
    <t>Đặng Thị Thúy Ảnh</t>
  </si>
  <si>
    <t>Huỳnh Thị Lệ</t>
  </si>
  <si>
    <t>Trương Văn Mai</t>
  </si>
  <si>
    <t>Trần Nở</t>
  </si>
  <si>
    <t>Nguyễn Thị Nhơn</t>
  </si>
  <si>
    <t>Đặng Thị Vĩnh</t>
  </si>
  <si>
    <t>Nguyễn Thị Chiều</t>
  </si>
  <si>
    <t>Hồ Văn Hoàng</t>
  </si>
  <si>
    <t>Nguyễn Thị Ngọc</t>
  </si>
  <si>
    <t>Võ Thị Siêng</t>
  </si>
  <si>
    <t>Nguyễn Xuân Trường</t>
  </si>
  <si>
    <t>Nguyễn Xuân Long</t>
  </si>
  <si>
    <t>Đặng Thị Nghị</t>
  </si>
  <si>
    <t>Nguyễn Văn Mốt</t>
  </si>
  <si>
    <t>Lê Thị Rân</t>
  </si>
  <si>
    <t>Nguyễn Thanh Xuân</t>
  </si>
  <si>
    <t>Trương Thị Hà</t>
  </si>
  <si>
    <t>Nguyễn Xuân Ninh</t>
  </si>
  <si>
    <t>Đặng Thị Tình</t>
  </si>
  <si>
    <t>Đặng Thị Buôn</t>
  </si>
  <si>
    <t>Lê Thị Sung</t>
  </si>
  <si>
    <t>Lê Nam</t>
  </si>
  <si>
    <t>Lê Xuân Diêu</t>
  </si>
  <si>
    <t>Nguyễn Thị Gàn</t>
  </si>
  <si>
    <t>Nguyễn Thị Thuê</t>
  </si>
  <si>
    <t>Phan Đình Tuấn</t>
  </si>
  <si>
    <t>Nguyễn Lê Tây</t>
  </si>
  <si>
    <t>Nguyễn Lê Đông</t>
  </si>
  <si>
    <t>Nguyễn Minh Tâm</t>
  </si>
  <si>
    <t>Phan Ngọc Cương</t>
  </si>
  <si>
    <t>Nguyễn Thị Thọ</t>
  </si>
  <si>
    <t>Phan Vinh Quang</t>
  </si>
  <si>
    <t>Mai Chơn</t>
  </si>
  <si>
    <t>Nguyễn Thị Sinh</t>
  </si>
  <si>
    <t>Mai Chín</t>
  </si>
  <si>
    <t>Mai Muối</t>
  </si>
  <si>
    <t>Mai Ửng</t>
  </si>
  <si>
    <t>Nguyễn Thị Giang</t>
  </si>
  <si>
    <t>Nguyễn Việt Giả</t>
  </si>
  <si>
    <t>Nguyễn Hoài</t>
  </si>
  <si>
    <t>Huỳnh Trọng Hiếu</t>
  </si>
  <si>
    <t>Nguyễn Thị Tâm</t>
  </si>
  <si>
    <t>Phan Thị Thiền</t>
  </si>
  <si>
    <t>Phan Khánh Hòa</t>
  </si>
  <si>
    <t>Phan Dân Nam</t>
  </si>
  <si>
    <t>Bùi Thị Ngó</t>
  </si>
  <si>
    <t>Phan Văn Cường</t>
  </si>
  <si>
    <t>Thạch Đỗ Vi</t>
  </si>
  <si>
    <t>Thạch Đỗ Việt</t>
  </si>
  <si>
    <t>Thạch Trung Phong</t>
  </si>
  <si>
    <t>Đỗ Thị Vân</t>
  </si>
  <si>
    <t>Võ Thị Nhứt</t>
  </si>
  <si>
    <t>Lê Văn Cường</t>
  </si>
  <si>
    <t>Lê Cao Trúc</t>
  </si>
  <si>
    <t>Lê Quang Diêu</t>
  </si>
  <si>
    <t>Nguyễn Thị Niên</t>
  </si>
  <si>
    <t>Lê Hồng Châu</t>
  </si>
  <si>
    <t>Trần Thị Minh</t>
  </si>
  <si>
    <t>Lê Hồng Phong</t>
  </si>
  <si>
    <t>Lê Thị Hồng Bề</t>
  </si>
  <si>
    <t>Lê Xuân Triều</t>
  </si>
  <si>
    <t>Hồ Văn Mau</t>
  </si>
  <si>
    <t>Lê Thị Muộn</t>
  </si>
  <si>
    <t>Phạm Thị Thuê</t>
  </si>
  <si>
    <t>Lê Thị Phớn</t>
  </si>
  <si>
    <t>Lê Xuân Quyền</t>
  </si>
  <si>
    <t>Lê Thị Bê</t>
  </si>
  <si>
    <t>Trần Văn Chánh</t>
  </si>
  <si>
    <t>Lê Thị Huế</t>
  </si>
  <si>
    <t>Nguyễn Văn Non</t>
  </si>
  <si>
    <t>Lê Thị Tuyến</t>
  </si>
  <si>
    <t>Lê Thị Tân</t>
  </si>
  <si>
    <t>Lê Anh Tuyên</t>
  </si>
  <si>
    <t>Lê Thị Toán</t>
  </si>
  <si>
    <t>Lê Huy Tần</t>
  </si>
  <si>
    <t>Đặng Điện</t>
  </si>
  <si>
    <t>Võ Thị Hoa</t>
  </si>
  <si>
    <t>Trương Văn Ngân</t>
  </si>
  <si>
    <t>Đặng Thị Thủy Hương</t>
  </si>
  <si>
    <t>Nguyễn Thị Đẹp</t>
  </si>
  <si>
    <t>Trương Anh Vinh</t>
  </si>
  <si>
    <t>Phan Thị Nương</t>
  </si>
  <si>
    <t>Ngô Văn Vương</t>
  </si>
  <si>
    <t>Lê Thị Yến</t>
  </si>
  <si>
    <t>Lê Song</t>
  </si>
  <si>
    <t>Lê Văn Tuân</t>
  </si>
  <si>
    <t>Trịnh Thị Chung</t>
  </si>
  <si>
    <t>Lê Văn Hồng</t>
  </si>
  <si>
    <t>Cao Minh Phong</t>
  </si>
  <si>
    <t>Đặng Thị Tuyết</t>
  </si>
  <si>
    <t>Trịnh Trung Nghĩa</t>
  </si>
  <si>
    <t>Trịnh Quốc Thơ</t>
  </si>
  <si>
    <t>Trịnh Thị Thu Thảo</t>
  </si>
  <si>
    <t>Trịnh Văn Thành</t>
  </si>
  <si>
    <t>Nguyễn Thị Ý Xuyên</t>
  </si>
  <si>
    <t>Nguyễn Thị Bích Hà</t>
  </si>
  <si>
    <t>Trịnh Thị Máy</t>
  </si>
  <si>
    <t>Phạm Thị Hòa</t>
  </si>
  <si>
    <t>Phạm Thị Hồng</t>
  </si>
  <si>
    <t>Đặng Văn Vân</t>
  </si>
  <si>
    <t>Nguyễn Thị Chuyện</t>
  </si>
  <si>
    <t>Võ Thị Thúy Vân</t>
  </si>
  <si>
    <t>Võ Thanh Hải</t>
  </si>
  <si>
    <t>Phan Thị Cúc</t>
  </si>
  <si>
    <t>Võ Đình Giăng</t>
  </si>
  <si>
    <t>Nguyễn Quốc Sĩ</t>
  </si>
  <si>
    <t>Phạm Thị Bình</t>
  </si>
  <si>
    <t>Lê Thị Hoài Dung</t>
  </si>
  <si>
    <t>Lê Thị Thu Mong</t>
  </si>
  <si>
    <t>Phạm Thị Lan</t>
  </si>
  <si>
    <t>Lê Văn Công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</si>
  <si>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</si>
  <si>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</si>
  <si>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</si>
  <si>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</si>
  <si>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</si>
  <si>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</si>
  <si>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</si>
  <si>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</si>
  <si>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</si>
  <si>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</si>
  <si>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</si>
  <si>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</si>
  <si>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</si>
  <si>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</si>
  <si>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</si>
  <si>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</si>
  <si>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</si>
  <si>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</si>
  <si>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8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</si>
  <si>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</si>
  <si>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</si>
  <si>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</si>
  <si>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</si>
  <si>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</si>
  <si>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</si>
  <si>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</si>
  <si>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</si>
  <si>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</si>
  <si>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</si>
  <si>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 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</si>
</sst>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0" borderId="3" xfId="0" quotePrefix="1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" fontId="3" fillId="0" borderId="3" xfId="0" applyNumberFormat="1" applyFont="1" applyBorder="1" applyAlignment="1">
      <alignment horizontal="left" vertical="center" shrinkToFit="1"/>
    </xf>
    <xf numFmtId="14" fontId="3" fillId="3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29"/>
  <sheetViews>
    <sheetView tabSelected="1" topLeftCell="A23" zoomScale="75" workbookViewId="0">
      <selection activeCell="I32" sqref="I32"/>
    </sheetView>
  </sheetViews>
  <sheetFormatPr defaultRowHeight="15.75" x14ac:dyDescent="0.25"/>
  <cols>
    <col min="1" max="1" width="4.44140625" style="2" customWidth="1"/>
    <col min="2" max="2" width="18" style="2" customWidth="1"/>
    <col min="3" max="3" width="10" style="2" customWidth="1"/>
    <col min="4" max="5" width="4.21875" style="2" customWidth="1"/>
    <col min="6" max="6" width="5.5546875" style="2" customWidth="1"/>
    <col min="7" max="7" width="6.6640625" style="2" customWidth="1"/>
    <col min="8" max="8" width="14.21875" style="2" customWidth="1"/>
    <col min="9" max="9" width="12.88671875" style="2" customWidth="1"/>
    <col min="10" max="12" width="5.6640625" style="2" customWidth="1"/>
    <col min="13" max="13" width="5.88671875" style="2" customWidth="1"/>
    <col min="14" max="14" width="12" style="2" customWidth="1"/>
    <col min="15" max="16384" width="8.88671875" style="2"/>
  </cols>
  <sheetData>
    <row r="1" spans="1:14" x14ac:dyDescent="0.25">
      <c r="A1" s="1" t="s">
        <v>1097</v>
      </c>
      <c r="B1" s="1"/>
      <c r="C1" s="1"/>
      <c r="D1" s="1" t="s">
        <v>1096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1095</v>
      </c>
      <c r="B2" s="1"/>
      <c r="C2" s="1"/>
      <c r="D2" s="1" t="s">
        <v>1094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1093</v>
      </c>
      <c r="B3" s="3"/>
      <c r="C3" s="3"/>
      <c r="D3" s="3" t="s">
        <v>1092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1091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1090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1089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1088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1087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1086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1085</v>
      </c>
      <c r="B12" s="9" t="s">
        <v>1084</v>
      </c>
      <c r="C12" s="8" t="s">
        <v>1083</v>
      </c>
      <c r="D12" s="9" t="s">
        <v>1082</v>
      </c>
      <c r="E12" s="9" t="s">
        <v>1081</v>
      </c>
      <c r="F12" s="8" t="s">
        <v>1080</v>
      </c>
      <c r="G12" s="8" t="s">
        <v>1098</v>
      </c>
      <c r="H12" s="10" t="s">
        <v>1079</v>
      </c>
      <c r="I12" s="11"/>
      <c r="J12" s="8" t="s">
        <v>1078</v>
      </c>
      <c r="K12" s="8" t="s">
        <v>1077</v>
      </c>
      <c r="L12" s="12"/>
      <c r="M12" s="12"/>
      <c r="N12" s="9" t="s">
        <v>1076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1075</v>
      </c>
      <c r="I13" s="13" t="s">
        <v>1074</v>
      </c>
      <c r="J13" s="8"/>
      <c r="K13" s="14" t="s">
        <v>1073</v>
      </c>
      <c r="L13" s="14" t="s">
        <v>1072</v>
      </c>
      <c r="M13" s="14" t="s">
        <v>1071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1070</v>
      </c>
      <c r="I14" s="15" t="s">
        <v>1069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1068</v>
      </c>
      <c r="C15" s="18">
        <v>21916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20" t="s">
        <v>6</v>
      </c>
      <c r="H15" s="20" t="s">
        <v>5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1067</v>
      </c>
      <c r="C16" s="24">
        <v>23743</v>
      </c>
      <c r="D16" s="22" t="str">
        <f t="shared" si="1"/>
        <v/>
      </c>
      <c r="E16" s="25" t="s">
        <v>10</v>
      </c>
      <c r="F16" s="22" t="str">
        <f t="shared" si="2"/>
        <v>Kinh</v>
      </c>
      <c r="G16" s="26" t="s">
        <v>6</v>
      </c>
      <c r="H16" s="26" t="s">
        <v>5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1066</v>
      </c>
      <c r="C17" s="24">
        <v>32874</v>
      </c>
      <c r="D17" s="22" t="str">
        <f t="shared" si="1"/>
        <v/>
      </c>
      <c r="E17" s="25" t="s">
        <v>10</v>
      </c>
      <c r="F17" s="22" t="str">
        <f t="shared" si="2"/>
        <v>Kinh</v>
      </c>
      <c r="G17" s="26" t="s">
        <v>6</v>
      </c>
      <c r="H17" s="26" t="s">
        <v>5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1065</v>
      </c>
      <c r="C18" s="24">
        <v>33604</v>
      </c>
      <c r="D18" s="22" t="str">
        <f t="shared" si="1"/>
        <v/>
      </c>
      <c r="E18" s="25" t="s">
        <v>10</v>
      </c>
      <c r="F18" s="22" t="str">
        <f t="shared" si="2"/>
        <v>Kinh</v>
      </c>
      <c r="G18" s="26" t="s">
        <v>6</v>
      </c>
      <c r="H18" s="26" t="s">
        <v>5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1064</v>
      </c>
      <c r="C19" s="28">
        <v>27030</v>
      </c>
      <c r="D19" s="22" t="str">
        <f t="shared" si="1"/>
        <v/>
      </c>
      <c r="E19" s="25" t="s">
        <v>10</v>
      </c>
      <c r="F19" s="22" t="str">
        <f t="shared" si="2"/>
        <v>Kinh</v>
      </c>
      <c r="G19" s="26" t="s">
        <v>6</v>
      </c>
      <c r="H19" s="26" t="s">
        <v>5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1063</v>
      </c>
      <c r="C20" s="24">
        <v>25934</v>
      </c>
      <c r="D20" s="22" t="str">
        <f t="shared" si="1"/>
        <v>x</v>
      </c>
      <c r="E20" s="25"/>
      <c r="F20" s="22" t="str">
        <f t="shared" si="2"/>
        <v>Kinh</v>
      </c>
      <c r="G20" s="26" t="s">
        <v>6</v>
      </c>
      <c r="H20" s="26" t="s">
        <v>5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1062</v>
      </c>
      <c r="C21" s="29">
        <v>21186</v>
      </c>
      <c r="D21" s="22" t="str">
        <f t="shared" si="1"/>
        <v>x</v>
      </c>
      <c r="E21" s="25"/>
      <c r="F21" s="22" t="str">
        <f t="shared" si="2"/>
        <v>Kinh</v>
      </c>
      <c r="G21" s="26" t="s">
        <v>6</v>
      </c>
      <c r="H21" s="26" t="s">
        <v>5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1061</v>
      </c>
      <c r="C22" s="30">
        <v>22282</v>
      </c>
      <c r="D22" s="22" t="str">
        <f t="shared" si="1"/>
        <v/>
      </c>
      <c r="E22" s="25" t="s">
        <v>10</v>
      </c>
      <c r="F22" s="22" t="str">
        <f t="shared" si="2"/>
        <v>Kinh</v>
      </c>
      <c r="G22" s="26" t="s">
        <v>6</v>
      </c>
      <c r="H22" s="26" t="s">
        <v>5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1060</v>
      </c>
      <c r="C23" s="30">
        <v>32874</v>
      </c>
      <c r="D23" s="22" t="str">
        <f t="shared" si="1"/>
        <v>x</v>
      </c>
      <c r="E23" s="25"/>
      <c r="F23" s="22" t="str">
        <f t="shared" si="2"/>
        <v>Kinh</v>
      </c>
      <c r="G23" s="26" t="s">
        <v>6</v>
      </c>
      <c r="H23" s="26" t="s">
        <v>5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1059</v>
      </c>
      <c r="C24" s="30">
        <v>34243</v>
      </c>
      <c r="D24" s="22" t="str">
        <f t="shared" si="1"/>
        <v/>
      </c>
      <c r="E24" s="25" t="s">
        <v>10</v>
      </c>
      <c r="F24" s="22" t="str">
        <f t="shared" si="2"/>
        <v>Kinh</v>
      </c>
      <c r="G24" s="26" t="s">
        <v>6</v>
      </c>
      <c r="H24" s="26" t="s">
        <v>5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1058</v>
      </c>
      <c r="C25" s="30">
        <v>19725</v>
      </c>
      <c r="D25" s="22" t="str">
        <f t="shared" si="1"/>
        <v/>
      </c>
      <c r="E25" s="25" t="s">
        <v>10</v>
      </c>
      <c r="F25" s="22" t="str">
        <f t="shared" si="2"/>
        <v>Kinh</v>
      </c>
      <c r="G25" s="26" t="s">
        <v>6</v>
      </c>
      <c r="H25" s="26" t="s">
        <v>5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1033</v>
      </c>
      <c r="C26" s="30">
        <v>20821</v>
      </c>
      <c r="D26" s="22" t="str">
        <f t="shared" si="1"/>
        <v>x</v>
      </c>
      <c r="E26" s="25"/>
      <c r="F26" s="22" t="str">
        <f t="shared" si="2"/>
        <v>Kinh</v>
      </c>
      <c r="G26" s="26" t="s">
        <v>6</v>
      </c>
      <c r="H26" s="26" t="s">
        <v>5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1057</v>
      </c>
      <c r="C27" s="29">
        <v>31413</v>
      </c>
      <c r="D27" s="22" t="str">
        <f t="shared" si="1"/>
        <v>x</v>
      </c>
      <c r="E27" s="25"/>
      <c r="F27" s="22" t="str">
        <f t="shared" si="2"/>
        <v>Kinh</v>
      </c>
      <c r="G27" s="26" t="s">
        <v>6</v>
      </c>
      <c r="H27" s="26" t="s">
        <v>5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1056</v>
      </c>
      <c r="C28" s="30">
        <v>11689</v>
      </c>
      <c r="D28" s="22" t="str">
        <f t="shared" si="1"/>
        <v/>
      </c>
      <c r="E28" s="25" t="s">
        <v>10</v>
      </c>
      <c r="F28" s="22" t="str">
        <f t="shared" si="2"/>
        <v>Kinh</v>
      </c>
      <c r="G28" s="26" t="s">
        <v>6</v>
      </c>
      <c r="H28" s="26" t="s">
        <v>5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1055</v>
      </c>
      <c r="C29" s="30">
        <v>26299</v>
      </c>
      <c r="D29" s="22" t="str">
        <f t="shared" si="1"/>
        <v/>
      </c>
      <c r="E29" s="25" t="s">
        <v>10</v>
      </c>
      <c r="F29" s="22" t="str">
        <f t="shared" si="2"/>
        <v>Kinh</v>
      </c>
      <c r="G29" s="26" t="s">
        <v>6</v>
      </c>
      <c r="H29" s="26" t="s">
        <v>5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1054</v>
      </c>
      <c r="C30" s="29">
        <v>23377</v>
      </c>
      <c r="D30" s="22" t="str">
        <f t="shared" si="1"/>
        <v/>
      </c>
      <c r="E30" s="25" t="s">
        <v>10</v>
      </c>
      <c r="F30" s="22" t="str">
        <f t="shared" si="2"/>
        <v>Kinh</v>
      </c>
      <c r="G30" s="26" t="s">
        <v>6</v>
      </c>
      <c r="H30" s="26" t="s">
        <v>5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1053</v>
      </c>
      <c r="C31" s="30">
        <v>33239</v>
      </c>
      <c r="D31" s="22" t="str">
        <f t="shared" si="1"/>
        <v/>
      </c>
      <c r="E31" s="25" t="s">
        <v>10</v>
      </c>
      <c r="F31" s="22" t="str">
        <f t="shared" si="2"/>
        <v>Kinh</v>
      </c>
      <c r="G31" s="26" t="s">
        <v>6</v>
      </c>
      <c r="H31" s="26" t="s">
        <v>5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1052</v>
      </c>
      <c r="C32" s="30">
        <v>33999</v>
      </c>
      <c r="D32" s="22" t="str">
        <f t="shared" si="1"/>
        <v/>
      </c>
      <c r="E32" s="25" t="s">
        <v>10</v>
      </c>
      <c r="F32" s="22" t="str">
        <f t="shared" si="2"/>
        <v>Kinh</v>
      </c>
      <c r="G32" s="26" t="s">
        <v>6</v>
      </c>
      <c r="H32" s="26" t="s">
        <v>5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1051</v>
      </c>
      <c r="C33" s="29">
        <v>23012</v>
      </c>
      <c r="D33" s="22" t="str">
        <f t="shared" si="1"/>
        <v>x</v>
      </c>
      <c r="E33" s="25"/>
      <c r="F33" s="22" t="str">
        <f t="shared" si="2"/>
        <v>Kinh</v>
      </c>
      <c r="G33" s="26" t="s">
        <v>6</v>
      </c>
      <c r="H33" s="26" t="s">
        <v>5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563</v>
      </c>
      <c r="C34" s="30">
        <v>22647</v>
      </c>
      <c r="D34" s="22" t="str">
        <f t="shared" si="1"/>
        <v/>
      </c>
      <c r="E34" s="25" t="s">
        <v>10</v>
      </c>
      <c r="F34" s="22" t="str">
        <f t="shared" si="2"/>
        <v>Kinh</v>
      </c>
      <c r="G34" s="26" t="s">
        <v>6</v>
      </c>
      <c r="H34" s="26" t="s">
        <v>5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1050</v>
      </c>
      <c r="C35" s="29">
        <v>31413</v>
      </c>
      <c r="D35" s="22" t="str">
        <f t="shared" si="1"/>
        <v/>
      </c>
      <c r="E35" s="25" t="s">
        <v>10</v>
      </c>
      <c r="F35" s="22" t="str">
        <f t="shared" si="2"/>
        <v>Kinh</v>
      </c>
      <c r="G35" s="26" t="s">
        <v>6</v>
      </c>
      <c r="H35" s="26" t="s">
        <v>5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1049</v>
      </c>
      <c r="C36" s="30">
        <v>32143</v>
      </c>
      <c r="D36" s="22" t="str">
        <f t="shared" si="1"/>
        <v>x</v>
      </c>
      <c r="E36" s="25"/>
      <c r="F36" s="22" t="str">
        <f t="shared" si="2"/>
        <v>Kinh</v>
      </c>
      <c r="G36" s="26" t="s">
        <v>6</v>
      </c>
      <c r="H36" s="26" t="s">
        <v>5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1048</v>
      </c>
      <c r="C37" s="29">
        <v>33995</v>
      </c>
      <c r="D37" s="22" t="str">
        <f t="shared" si="1"/>
        <v>x</v>
      </c>
      <c r="E37" s="25"/>
      <c r="F37" s="22" t="str">
        <f t="shared" si="2"/>
        <v>Kinh</v>
      </c>
      <c r="G37" s="26" t="s">
        <v>6</v>
      </c>
      <c r="H37" s="26" t="s">
        <v>5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1047</v>
      </c>
      <c r="C38" s="30">
        <v>28491</v>
      </c>
      <c r="D38" s="22" t="str">
        <f t="shared" si="1"/>
        <v/>
      </c>
      <c r="E38" s="25" t="s">
        <v>10</v>
      </c>
      <c r="F38" s="22" t="str">
        <f t="shared" si="2"/>
        <v>Kinh</v>
      </c>
      <c r="G38" s="26" t="s">
        <v>6</v>
      </c>
      <c r="H38" s="26" t="s">
        <v>5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1046</v>
      </c>
      <c r="C39" s="30">
        <v>27030</v>
      </c>
      <c r="D39" s="22" t="str">
        <f t="shared" si="1"/>
        <v>x</v>
      </c>
      <c r="E39" s="25"/>
      <c r="F39" s="22" t="str">
        <f t="shared" si="2"/>
        <v>Kinh</v>
      </c>
      <c r="G39" s="26" t="s">
        <v>6</v>
      </c>
      <c r="H39" s="26" t="s">
        <v>5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1045</v>
      </c>
      <c r="C40" s="30">
        <v>20090</v>
      </c>
      <c r="D40" s="22" t="str">
        <f t="shared" si="1"/>
        <v>x</v>
      </c>
      <c r="E40" s="25"/>
      <c r="F40" s="22" t="str">
        <f t="shared" si="2"/>
        <v>Kinh</v>
      </c>
      <c r="G40" s="26" t="s">
        <v>6</v>
      </c>
      <c r="H40" s="26" t="s">
        <v>5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3" t="s">
        <v>1044</v>
      </c>
      <c r="C41" s="30">
        <v>22282</v>
      </c>
      <c r="D41" s="22" t="str">
        <f t="shared" si="1"/>
        <v/>
      </c>
      <c r="E41" s="25" t="s">
        <v>10</v>
      </c>
      <c r="F41" s="22" t="str">
        <f t="shared" si="2"/>
        <v>Kinh</v>
      </c>
      <c r="G41" s="26" t="s">
        <v>6</v>
      </c>
      <c r="H41" s="26" t="s">
        <v>5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6" t="s">
        <v>1043</v>
      </c>
      <c r="C42" s="30">
        <v>32143</v>
      </c>
      <c r="D42" s="22" t="str">
        <f t="shared" si="1"/>
        <v>x</v>
      </c>
      <c r="E42" s="25"/>
      <c r="F42" s="22" t="str">
        <f t="shared" si="2"/>
        <v>Kinh</v>
      </c>
      <c r="G42" s="26" t="s">
        <v>6</v>
      </c>
      <c r="H42" s="26" t="s">
        <v>5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6" t="s">
        <v>1042</v>
      </c>
      <c r="C43" s="30">
        <v>33239</v>
      </c>
      <c r="D43" s="22" t="str">
        <f t="shared" si="1"/>
        <v>x</v>
      </c>
      <c r="E43" s="25"/>
      <c r="F43" s="22" t="str">
        <f t="shared" si="2"/>
        <v>Kinh</v>
      </c>
      <c r="G43" s="26" t="s">
        <v>6</v>
      </c>
      <c r="H43" s="26" t="s">
        <v>5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6" t="s">
        <v>1030</v>
      </c>
      <c r="C44" s="30">
        <v>28126</v>
      </c>
      <c r="D44" s="22" t="str">
        <f t="shared" si="1"/>
        <v>x</v>
      </c>
      <c r="E44" s="25"/>
      <c r="F44" s="22" t="str">
        <f t="shared" si="2"/>
        <v>Kinh</v>
      </c>
      <c r="G44" s="26" t="s">
        <v>6</v>
      </c>
      <c r="H44" s="26" t="s">
        <v>5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6" t="s">
        <v>1041</v>
      </c>
      <c r="C45" s="30">
        <v>29221</v>
      </c>
      <c r="D45" s="22" t="str">
        <f t="shared" si="1"/>
        <v/>
      </c>
      <c r="E45" s="25" t="s">
        <v>10</v>
      </c>
      <c r="F45" s="22" t="str">
        <f t="shared" si="2"/>
        <v>Kinh</v>
      </c>
      <c r="G45" s="26" t="s">
        <v>6</v>
      </c>
      <c r="H45" s="26" t="s">
        <v>5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6" t="s">
        <v>1040</v>
      </c>
      <c r="C46" s="30">
        <v>27760</v>
      </c>
      <c r="D46" s="22" t="str">
        <f t="shared" si="1"/>
        <v>x</v>
      </c>
      <c r="E46" s="25"/>
      <c r="F46" s="22" t="str">
        <f t="shared" si="2"/>
        <v>Kinh</v>
      </c>
      <c r="G46" s="26" t="s">
        <v>6</v>
      </c>
      <c r="H46" s="26" t="s">
        <v>5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6" t="s">
        <v>1039</v>
      </c>
      <c r="C47" s="30">
        <v>29587</v>
      </c>
      <c r="D47" s="22" t="str">
        <f t="shared" si="1"/>
        <v/>
      </c>
      <c r="E47" s="25" t="s">
        <v>10</v>
      </c>
      <c r="F47" s="22" t="str">
        <f t="shared" si="2"/>
        <v>Kinh</v>
      </c>
      <c r="G47" s="26" t="s">
        <v>6</v>
      </c>
      <c r="H47" s="26" t="s">
        <v>5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6" t="s">
        <v>1038</v>
      </c>
      <c r="C48" s="30">
        <v>28856</v>
      </c>
      <c r="D48" s="22" t="str">
        <f t="shared" si="1"/>
        <v>x</v>
      </c>
      <c r="E48" s="25"/>
      <c r="F48" s="22" t="str">
        <f t="shared" si="2"/>
        <v>Kinh</v>
      </c>
      <c r="G48" s="26" t="s">
        <v>6</v>
      </c>
      <c r="H48" s="26" t="s">
        <v>5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6" t="s">
        <v>1037</v>
      </c>
      <c r="C49" s="30">
        <v>28491</v>
      </c>
      <c r="D49" s="22" t="str">
        <f t="shared" si="1"/>
        <v/>
      </c>
      <c r="E49" s="31" t="s">
        <v>10</v>
      </c>
      <c r="F49" s="22" t="str">
        <f t="shared" si="2"/>
        <v>Kinh</v>
      </c>
      <c r="G49" s="26" t="s">
        <v>6</v>
      </c>
      <c r="H49" s="26" t="s">
        <v>5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1036</v>
      </c>
      <c r="C50" s="30">
        <v>29587</v>
      </c>
      <c r="D50" s="22" t="str">
        <f t="shared" si="1"/>
        <v/>
      </c>
      <c r="E50" s="25" t="s">
        <v>10</v>
      </c>
      <c r="F50" s="22" t="str">
        <f t="shared" si="2"/>
        <v>Kinh</v>
      </c>
      <c r="G50" s="26" t="s">
        <v>6</v>
      </c>
      <c r="H50" s="26" t="s">
        <v>5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6" t="s">
        <v>1035</v>
      </c>
      <c r="C51" s="30">
        <v>28856</v>
      </c>
      <c r="D51" s="22" t="str">
        <f t="shared" si="1"/>
        <v>x</v>
      </c>
      <c r="E51" s="25"/>
      <c r="F51" s="22" t="str">
        <f t="shared" si="2"/>
        <v>Kinh</v>
      </c>
      <c r="G51" s="26" t="s">
        <v>6</v>
      </c>
      <c r="H51" s="26" t="s">
        <v>5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6" t="s">
        <v>1034</v>
      </c>
      <c r="C52" s="30">
        <v>29221</v>
      </c>
      <c r="D52" s="22" t="str">
        <f t="shared" si="1"/>
        <v/>
      </c>
      <c r="E52" s="31" t="s">
        <v>10</v>
      </c>
      <c r="F52" s="22" t="str">
        <f t="shared" si="2"/>
        <v>Kinh</v>
      </c>
      <c r="G52" s="26" t="s">
        <v>6</v>
      </c>
      <c r="H52" s="26" t="s">
        <v>5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1033</v>
      </c>
      <c r="C53" s="30">
        <v>27760</v>
      </c>
      <c r="D53" s="22" t="str">
        <f t="shared" si="1"/>
        <v>x</v>
      </c>
      <c r="E53" s="25"/>
      <c r="F53" s="22" t="str">
        <f t="shared" si="2"/>
        <v>Kinh</v>
      </c>
      <c r="G53" s="26" t="s">
        <v>6</v>
      </c>
      <c r="H53" s="26" t="s">
        <v>5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1032</v>
      </c>
      <c r="C54" s="30">
        <v>17899</v>
      </c>
      <c r="D54" s="22" t="str">
        <f t="shared" si="1"/>
        <v>x</v>
      </c>
      <c r="E54" s="25"/>
      <c r="F54" s="22" t="str">
        <f t="shared" si="2"/>
        <v>Kinh</v>
      </c>
      <c r="G54" s="26" t="s">
        <v>6</v>
      </c>
      <c r="H54" s="26" t="s">
        <v>5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6" t="s">
        <v>1031</v>
      </c>
      <c r="C55" s="30">
        <v>18264</v>
      </c>
      <c r="D55" s="22" t="str">
        <f t="shared" si="1"/>
        <v/>
      </c>
      <c r="E55" s="25" t="s">
        <v>10</v>
      </c>
      <c r="F55" s="22" t="str">
        <f t="shared" si="2"/>
        <v>Kinh</v>
      </c>
      <c r="G55" s="26" t="s">
        <v>6</v>
      </c>
      <c r="H55" s="26" t="s">
        <v>5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1030</v>
      </c>
      <c r="C56" s="30">
        <v>28856</v>
      </c>
      <c r="D56" s="22" t="str">
        <f t="shared" si="1"/>
        <v>x</v>
      </c>
      <c r="E56" s="25"/>
      <c r="F56" s="22" t="str">
        <f t="shared" si="2"/>
        <v>Kinh</v>
      </c>
      <c r="G56" s="26" t="s">
        <v>6</v>
      </c>
      <c r="H56" s="26" t="s">
        <v>5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1029</v>
      </c>
      <c r="C57" s="30">
        <v>32509</v>
      </c>
      <c r="D57" s="22" t="str">
        <f t="shared" si="1"/>
        <v/>
      </c>
      <c r="E57" s="25" t="s">
        <v>10</v>
      </c>
      <c r="F57" s="22" t="str">
        <f t="shared" si="2"/>
        <v>Kinh</v>
      </c>
      <c r="G57" s="26" t="s">
        <v>6</v>
      </c>
      <c r="H57" s="26" t="s">
        <v>5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845</v>
      </c>
      <c r="C58" s="30">
        <v>29952</v>
      </c>
      <c r="D58" s="22" t="str">
        <f t="shared" si="1"/>
        <v/>
      </c>
      <c r="E58" s="25" t="s">
        <v>10</v>
      </c>
      <c r="F58" s="22" t="str">
        <f t="shared" si="2"/>
        <v>Kinh</v>
      </c>
      <c r="G58" s="26" t="s">
        <v>6</v>
      </c>
      <c r="H58" s="26" t="s">
        <v>5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1028</v>
      </c>
      <c r="C59" s="30">
        <v>27395</v>
      </c>
      <c r="D59" s="22" t="str">
        <f t="shared" si="1"/>
        <v/>
      </c>
      <c r="E59" s="25" t="s">
        <v>10</v>
      </c>
      <c r="F59" s="22" t="str">
        <f t="shared" si="2"/>
        <v>Kinh</v>
      </c>
      <c r="G59" s="26" t="s">
        <v>6</v>
      </c>
      <c r="H59" s="26" t="s">
        <v>5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1027</v>
      </c>
      <c r="C60" s="30">
        <v>27760</v>
      </c>
      <c r="D60" s="22" t="str">
        <f t="shared" si="1"/>
        <v>x</v>
      </c>
      <c r="E60" s="25"/>
      <c r="F60" s="22" t="str">
        <f t="shared" si="2"/>
        <v>Kinh</v>
      </c>
      <c r="G60" s="26" t="s">
        <v>6</v>
      </c>
      <c r="H60" s="26" t="s">
        <v>5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1026</v>
      </c>
      <c r="C61" s="30">
        <v>27030</v>
      </c>
      <c r="D61" s="22" t="str">
        <f t="shared" si="1"/>
        <v/>
      </c>
      <c r="E61" s="25" t="s">
        <v>10</v>
      </c>
      <c r="F61" s="22" t="str">
        <f t="shared" si="2"/>
        <v>Kinh</v>
      </c>
      <c r="G61" s="26" t="s">
        <v>6</v>
      </c>
      <c r="H61" s="26" t="s">
        <v>5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1025</v>
      </c>
      <c r="C62" s="29">
        <v>23377</v>
      </c>
      <c r="D62" s="22" t="str">
        <f t="shared" si="1"/>
        <v>x</v>
      </c>
      <c r="E62" s="25"/>
      <c r="F62" s="22" t="str">
        <f t="shared" si="2"/>
        <v>Kinh</v>
      </c>
      <c r="G62" s="26" t="s">
        <v>6</v>
      </c>
      <c r="H62" s="26" t="s">
        <v>5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1024</v>
      </c>
      <c r="C63" s="29">
        <v>18994</v>
      </c>
      <c r="D63" s="22" t="str">
        <f t="shared" si="1"/>
        <v/>
      </c>
      <c r="E63" s="25" t="s">
        <v>10</v>
      </c>
      <c r="F63" s="22" t="str">
        <f t="shared" si="2"/>
        <v>Kinh</v>
      </c>
      <c r="G63" s="26" t="s">
        <v>6</v>
      </c>
      <c r="H63" s="26" t="s">
        <v>5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1023</v>
      </c>
      <c r="C64" s="29">
        <v>28856</v>
      </c>
      <c r="D64" s="22" t="str">
        <f t="shared" si="1"/>
        <v>x</v>
      </c>
      <c r="E64" s="25"/>
      <c r="F64" s="22" t="str">
        <f t="shared" si="2"/>
        <v>Kinh</v>
      </c>
      <c r="G64" s="26" t="s">
        <v>6</v>
      </c>
      <c r="H64" s="26" t="s">
        <v>5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6" t="s">
        <v>1022</v>
      </c>
      <c r="C65" s="29">
        <v>7672</v>
      </c>
      <c r="D65" s="22" t="str">
        <f t="shared" si="1"/>
        <v/>
      </c>
      <c r="E65" s="25" t="s">
        <v>10</v>
      </c>
      <c r="F65" s="22" t="str">
        <f t="shared" si="2"/>
        <v>Kinh</v>
      </c>
      <c r="G65" s="26" t="s">
        <v>6</v>
      </c>
      <c r="H65" s="26" t="s">
        <v>5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1021</v>
      </c>
      <c r="C66" s="29">
        <v>29952</v>
      </c>
      <c r="D66" s="22" t="str">
        <f t="shared" si="1"/>
        <v/>
      </c>
      <c r="E66" s="25" t="s">
        <v>10</v>
      </c>
      <c r="F66" s="22" t="str">
        <f t="shared" si="2"/>
        <v>Kinh</v>
      </c>
      <c r="G66" s="26" t="s">
        <v>6</v>
      </c>
      <c r="H66" s="26" t="s">
        <v>5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1020</v>
      </c>
      <c r="C67" s="29">
        <v>19725</v>
      </c>
      <c r="D67" s="22" t="str">
        <f t="shared" si="1"/>
        <v/>
      </c>
      <c r="E67" s="25" t="s">
        <v>10</v>
      </c>
      <c r="F67" s="22" t="str">
        <f t="shared" si="2"/>
        <v>Kinh</v>
      </c>
      <c r="G67" s="26" t="s">
        <v>6</v>
      </c>
      <c r="H67" s="26" t="s">
        <v>5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6" t="s">
        <v>1019</v>
      </c>
      <c r="C68" s="29">
        <v>32143</v>
      </c>
      <c r="D68" s="22" t="str">
        <f t="shared" si="1"/>
        <v>x</v>
      </c>
      <c r="E68" s="25"/>
      <c r="F68" s="22" t="str">
        <f t="shared" si="2"/>
        <v>Kinh</v>
      </c>
      <c r="G68" s="26" t="s">
        <v>6</v>
      </c>
      <c r="H68" s="26" t="s">
        <v>5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1018</v>
      </c>
      <c r="C69" s="29">
        <v>31048</v>
      </c>
      <c r="D69" s="22" t="str">
        <f t="shared" si="1"/>
        <v>x</v>
      </c>
      <c r="E69" s="25"/>
      <c r="F69" s="22" t="str">
        <f t="shared" si="2"/>
        <v>Kinh</v>
      </c>
      <c r="G69" s="26" t="s">
        <v>6</v>
      </c>
      <c r="H69" s="26" t="s">
        <v>5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1017</v>
      </c>
      <c r="C70" s="29">
        <v>33239</v>
      </c>
      <c r="D70" s="22" t="str">
        <f t="shared" si="1"/>
        <v/>
      </c>
      <c r="E70" s="25" t="s">
        <v>10</v>
      </c>
      <c r="F70" s="22" t="str">
        <f t="shared" si="2"/>
        <v>Kinh</v>
      </c>
      <c r="G70" s="26" t="s">
        <v>6</v>
      </c>
      <c r="H70" s="26" t="s">
        <v>5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1016</v>
      </c>
      <c r="C71" s="29">
        <v>28856</v>
      </c>
      <c r="D71" s="22" t="str">
        <f t="shared" si="1"/>
        <v>x</v>
      </c>
      <c r="E71" s="25"/>
      <c r="F71" s="22" t="str">
        <f t="shared" si="2"/>
        <v>Kinh</v>
      </c>
      <c r="G71" s="26" t="s">
        <v>6</v>
      </c>
      <c r="H71" s="26" t="s">
        <v>5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1015</v>
      </c>
      <c r="C72" s="29">
        <v>29952</v>
      </c>
      <c r="D72" s="22" t="str">
        <f t="shared" si="1"/>
        <v/>
      </c>
      <c r="E72" s="25" t="s">
        <v>10</v>
      </c>
      <c r="F72" s="22" t="str">
        <f t="shared" si="2"/>
        <v>Kinh</v>
      </c>
      <c r="G72" s="26" t="s">
        <v>6</v>
      </c>
      <c r="H72" s="26" t="s">
        <v>5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1014</v>
      </c>
      <c r="C73" s="29">
        <v>18264</v>
      </c>
      <c r="D73" s="22" t="str">
        <f t="shared" si="1"/>
        <v>x</v>
      </c>
      <c r="E73" s="25"/>
      <c r="F73" s="22" t="str">
        <f t="shared" si="2"/>
        <v>Kinh</v>
      </c>
      <c r="G73" s="26" t="s">
        <v>6</v>
      </c>
      <c r="H73" s="26" t="s">
        <v>5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1013</v>
      </c>
      <c r="C74" s="29">
        <v>19360</v>
      </c>
      <c r="D74" s="22" t="str">
        <f t="shared" si="1"/>
        <v/>
      </c>
      <c r="E74" s="25" t="s">
        <v>10</v>
      </c>
      <c r="F74" s="22" t="str">
        <f t="shared" si="2"/>
        <v>Kinh</v>
      </c>
      <c r="G74" s="26" t="s">
        <v>6</v>
      </c>
      <c r="H74" s="26" t="s">
        <v>5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1012</v>
      </c>
      <c r="C75" s="29">
        <v>30317</v>
      </c>
      <c r="D75" s="22" t="str">
        <f t="shared" si="1"/>
        <v>x</v>
      </c>
      <c r="E75" s="25"/>
      <c r="F75" s="22" t="str">
        <f t="shared" si="2"/>
        <v>Kinh</v>
      </c>
      <c r="G75" s="26" t="s">
        <v>6</v>
      </c>
      <c r="H75" s="26" t="s">
        <v>5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1011</v>
      </c>
      <c r="C76" s="29">
        <v>33239</v>
      </c>
      <c r="D76" s="22" t="str">
        <f t="shared" si="1"/>
        <v>x</v>
      </c>
      <c r="E76" s="25"/>
      <c r="F76" s="22" t="str">
        <f t="shared" si="2"/>
        <v>Kinh</v>
      </c>
      <c r="G76" s="26" t="s">
        <v>6</v>
      </c>
      <c r="H76" s="26" t="s">
        <v>5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1010</v>
      </c>
      <c r="C77" s="29">
        <v>26299</v>
      </c>
      <c r="D77" s="22" t="str">
        <f t="shared" si="1"/>
        <v>x</v>
      </c>
      <c r="E77" s="25"/>
      <c r="F77" s="22" t="str">
        <f t="shared" si="2"/>
        <v>Kinh</v>
      </c>
      <c r="G77" s="26" t="s">
        <v>6</v>
      </c>
      <c r="H77" s="26" t="s">
        <v>5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1009</v>
      </c>
      <c r="C78" s="29">
        <v>27395</v>
      </c>
      <c r="D78" s="22" t="str">
        <f t="shared" si="1"/>
        <v/>
      </c>
      <c r="E78" s="25" t="s">
        <v>10</v>
      </c>
      <c r="F78" s="22" t="str">
        <f t="shared" si="2"/>
        <v>Kinh</v>
      </c>
      <c r="G78" s="26" t="s">
        <v>6</v>
      </c>
      <c r="H78" s="26" t="s">
        <v>5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1008</v>
      </c>
      <c r="C79" s="29">
        <v>23743</v>
      </c>
      <c r="D79" s="22" t="str">
        <f t="shared" ref="D79:D142" si="8">IF(TRIM(B79)&lt;&gt;"", IF(TRIM(E79)&lt;&gt;"","","x"),"")</f>
        <v/>
      </c>
      <c r="E79" s="25" t="s">
        <v>10</v>
      </c>
      <c r="F79" s="22" t="str">
        <f t="shared" ref="F79:F142" si="9">IF(TRIM(B79)&lt;&gt;"","Kinh","")</f>
        <v>Kinh</v>
      </c>
      <c r="G79" s="26" t="s">
        <v>6</v>
      </c>
      <c r="H79" s="26" t="s">
        <v>5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1007</v>
      </c>
      <c r="C80" s="30">
        <v>22282</v>
      </c>
      <c r="D80" s="22" t="str">
        <f t="shared" si="8"/>
        <v>x</v>
      </c>
      <c r="E80" s="25"/>
      <c r="F80" s="22" t="str">
        <f t="shared" si="9"/>
        <v>Kinh</v>
      </c>
      <c r="G80" s="26" t="s">
        <v>6</v>
      </c>
      <c r="H80" s="26" t="s">
        <v>5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1006</v>
      </c>
      <c r="C81" s="29">
        <v>32874</v>
      </c>
      <c r="D81" s="22" t="str">
        <f t="shared" si="8"/>
        <v/>
      </c>
      <c r="E81" s="25" t="s">
        <v>10</v>
      </c>
      <c r="F81" s="22" t="str">
        <f t="shared" si="9"/>
        <v>Kinh</v>
      </c>
      <c r="G81" s="26" t="s">
        <v>6</v>
      </c>
      <c r="H81" s="26" t="s">
        <v>5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1005</v>
      </c>
      <c r="C82" s="29">
        <v>33604</v>
      </c>
      <c r="D82" s="22" t="str">
        <f t="shared" si="8"/>
        <v/>
      </c>
      <c r="E82" s="25" t="s">
        <v>10</v>
      </c>
      <c r="F82" s="22" t="str">
        <f t="shared" si="9"/>
        <v>Kinh</v>
      </c>
      <c r="G82" s="26" t="s">
        <v>6</v>
      </c>
      <c r="H82" s="26" t="s">
        <v>5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1004</v>
      </c>
      <c r="C83" s="29">
        <v>20455</v>
      </c>
      <c r="D83" s="22" t="str">
        <f t="shared" si="8"/>
        <v>x</v>
      </c>
      <c r="E83" s="25"/>
      <c r="F83" s="22" t="str">
        <f t="shared" si="9"/>
        <v>Kinh</v>
      </c>
      <c r="G83" s="26" t="s">
        <v>6</v>
      </c>
      <c r="H83" s="26" t="s">
        <v>5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1003</v>
      </c>
      <c r="C84" s="29">
        <v>22647</v>
      </c>
      <c r="D84" s="22" t="str">
        <f t="shared" si="8"/>
        <v/>
      </c>
      <c r="E84" s="25" t="s">
        <v>10</v>
      </c>
      <c r="F84" s="22" t="str">
        <f t="shared" si="9"/>
        <v>Kinh</v>
      </c>
      <c r="G84" s="26" t="s">
        <v>6</v>
      </c>
      <c r="H84" s="26" t="s">
        <v>5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710</v>
      </c>
      <c r="C85" s="29">
        <v>29587</v>
      </c>
      <c r="D85" s="22" t="str">
        <f t="shared" si="8"/>
        <v>x</v>
      </c>
      <c r="E85" s="25"/>
      <c r="F85" s="22" t="str">
        <f t="shared" si="9"/>
        <v>Kinh</v>
      </c>
      <c r="G85" s="26" t="s">
        <v>6</v>
      </c>
      <c r="H85" s="26" t="s">
        <v>5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1002</v>
      </c>
      <c r="C86" s="29">
        <v>30317</v>
      </c>
      <c r="D86" s="22" t="str">
        <f t="shared" si="8"/>
        <v>x</v>
      </c>
      <c r="E86" s="25"/>
      <c r="F86" s="22" t="str">
        <f t="shared" si="9"/>
        <v>Kinh</v>
      </c>
      <c r="G86" s="26" t="s">
        <v>6</v>
      </c>
      <c r="H86" s="26" t="s">
        <v>5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1001</v>
      </c>
      <c r="C87" s="29">
        <v>32874</v>
      </c>
      <c r="D87" s="22" t="str">
        <f t="shared" si="8"/>
        <v>x</v>
      </c>
      <c r="E87" s="25"/>
      <c r="F87" s="22" t="str">
        <f t="shared" si="9"/>
        <v>Kinh</v>
      </c>
      <c r="G87" s="26" t="s">
        <v>6</v>
      </c>
      <c r="H87" s="26" t="s">
        <v>5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1000</v>
      </c>
      <c r="C88" s="29">
        <v>14246</v>
      </c>
      <c r="D88" s="22" t="str">
        <f t="shared" si="8"/>
        <v/>
      </c>
      <c r="E88" s="25" t="s">
        <v>10</v>
      </c>
      <c r="F88" s="22" t="str">
        <f t="shared" si="9"/>
        <v>Kinh</v>
      </c>
      <c r="G88" s="26" t="s">
        <v>6</v>
      </c>
      <c r="H88" s="26" t="s">
        <v>5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999</v>
      </c>
      <c r="C89" s="29">
        <v>25569</v>
      </c>
      <c r="D89" s="22" t="str">
        <f t="shared" si="8"/>
        <v/>
      </c>
      <c r="E89" s="25" t="s">
        <v>10</v>
      </c>
      <c r="F89" s="22" t="str">
        <f t="shared" si="9"/>
        <v>Kinh</v>
      </c>
      <c r="G89" s="26" t="s">
        <v>6</v>
      </c>
      <c r="H89" s="26" t="s">
        <v>5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998</v>
      </c>
      <c r="C90" s="29">
        <v>33239</v>
      </c>
      <c r="D90" s="22" t="str">
        <f t="shared" si="8"/>
        <v>x</v>
      </c>
      <c r="E90" s="25"/>
      <c r="F90" s="22" t="str">
        <f t="shared" si="9"/>
        <v>Kinh</v>
      </c>
      <c r="G90" s="26" t="s">
        <v>6</v>
      </c>
      <c r="H90" s="26" t="s">
        <v>5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997</v>
      </c>
      <c r="C91" s="29">
        <v>24838</v>
      </c>
      <c r="D91" s="22" t="str">
        <f t="shared" si="8"/>
        <v>x</v>
      </c>
      <c r="E91" s="25"/>
      <c r="F91" s="22" t="str">
        <f t="shared" si="9"/>
        <v>Kinh</v>
      </c>
      <c r="G91" s="26" t="s">
        <v>6</v>
      </c>
      <c r="H91" s="26" t="s">
        <v>5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996</v>
      </c>
      <c r="C92" s="29">
        <v>33239</v>
      </c>
      <c r="D92" s="22" t="str">
        <f t="shared" si="8"/>
        <v>x</v>
      </c>
      <c r="E92" s="25"/>
      <c r="F92" s="22" t="str">
        <f t="shared" si="9"/>
        <v>Kinh</v>
      </c>
      <c r="G92" s="26" t="s">
        <v>6</v>
      </c>
      <c r="H92" s="26" t="s">
        <v>5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995</v>
      </c>
      <c r="C93" s="29">
        <v>34018</v>
      </c>
      <c r="D93" s="22" t="str">
        <f t="shared" si="8"/>
        <v/>
      </c>
      <c r="E93" s="25" t="s">
        <v>10</v>
      </c>
      <c r="F93" s="22" t="str">
        <f t="shared" si="9"/>
        <v>Kinh</v>
      </c>
      <c r="G93" s="26" t="s">
        <v>6</v>
      </c>
      <c r="H93" s="26" t="s">
        <v>5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994</v>
      </c>
      <c r="C94" s="29">
        <v>27760</v>
      </c>
      <c r="D94" s="22" t="str">
        <f t="shared" si="8"/>
        <v>x</v>
      </c>
      <c r="E94" s="25"/>
      <c r="F94" s="22" t="str">
        <f t="shared" si="9"/>
        <v>Kinh</v>
      </c>
      <c r="G94" s="26" t="s">
        <v>6</v>
      </c>
      <c r="H94" s="26" t="s">
        <v>5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6" t="s">
        <v>722</v>
      </c>
      <c r="C95" s="29">
        <v>28126</v>
      </c>
      <c r="D95" s="22" t="str">
        <f t="shared" si="8"/>
        <v/>
      </c>
      <c r="E95" s="25" t="s">
        <v>10</v>
      </c>
      <c r="F95" s="22" t="str">
        <f t="shared" si="9"/>
        <v>Kinh</v>
      </c>
      <c r="G95" s="26" t="s">
        <v>6</v>
      </c>
      <c r="H95" s="26" t="s">
        <v>5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993</v>
      </c>
      <c r="C96" s="29">
        <v>28491</v>
      </c>
      <c r="D96" s="22" t="str">
        <f t="shared" si="8"/>
        <v>x</v>
      </c>
      <c r="E96" s="25"/>
      <c r="F96" s="22" t="str">
        <f t="shared" si="9"/>
        <v>Kinh</v>
      </c>
      <c r="G96" s="26" t="s">
        <v>6</v>
      </c>
      <c r="H96" s="26" t="s">
        <v>5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722</v>
      </c>
      <c r="C97" s="29">
        <v>32143</v>
      </c>
      <c r="D97" s="22" t="str">
        <f t="shared" si="8"/>
        <v/>
      </c>
      <c r="E97" s="25" t="s">
        <v>10</v>
      </c>
      <c r="F97" s="22" t="str">
        <f t="shared" si="9"/>
        <v>Kinh</v>
      </c>
      <c r="G97" s="26" t="s">
        <v>6</v>
      </c>
      <c r="H97" s="26" t="s">
        <v>5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992</v>
      </c>
      <c r="C98" s="29">
        <v>18264</v>
      </c>
      <c r="D98" s="22" t="str">
        <f t="shared" si="8"/>
        <v>x</v>
      </c>
      <c r="E98" s="25"/>
      <c r="F98" s="22" t="str">
        <f t="shared" si="9"/>
        <v>Kinh</v>
      </c>
      <c r="G98" s="26" t="s">
        <v>6</v>
      </c>
      <c r="H98" s="26" t="s">
        <v>5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991</v>
      </c>
      <c r="C99" s="29">
        <v>20090</v>
      </c>
      <c r="D99" s="22" t="str">
        <f t="shared" si="8"/>
        <v/>
      </c>
      <c r="E99" s="25" t="s">
        <v>10</v>
      </c>
      <c r="F99" s="22" t="str">
        <f t="shared" si="9"/>
        <v>Kinh</v>
      </c>
      <c r="G99" s="26" t="s">
        <v>6</v>
      </c>
      <c r="H99" s="26" t="s">
        <v>5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990</v>
      </c>
      <c r="C100" s="29">
        <v>29587</v>
      </c>
      <c r="D100" s="22" t="str">
        <f t="shared" si="8"/>
        <v>x</v>
      </c>
      <c r="E100" s="25"/>
      <c r="F100" s="22" t="str">
        <f t="shared" si="9"/>
        <v>Kinh</v>
      </c>
      <c r="G100" s="26" t="s">
        <v>6</v>
      </c>
      <c r="H100" s="26" t="s">
        <v>5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989</v>
      </c>
      <c r="C101" s="29">
        <v>17899</v>
      </c>
      <c r="D101" s="22" t="str">
        <f t="shared" si="8"/>
        <v>x</v>
      </c>
      <c r="E101" s="25"/>
      <c r="F101" s="22" t="str">
        <f t="shared" si="9"/>
        <v>Kinh</v>
      </c>
      <c r="G101" s="26" t="s">
        <v>6</v>
      </c>
      <c r="H101" s="26" t="s">
        <v>5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988</v>
      </c>
      <c r="C102" s="29">
        <v>20090</v>
      </c>
      <c r="D102" s="22" t="str">
        <f t="shared" si="8"/>
        <v/>
      </c>
      <c r="E102" s="25" t="s">
        <v>10</v>
      </c>
      <c r="F102" s="22" t="str">
        <f t="shared" si="9"/>
        <v>Kinh</v>
      </c>
      <c r="G102" s="26" t="s">
        <v>6</v>
      </c>
      <c r="H102" s="26" t="s">
        <v>5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987</v>
      </c>
      <c r="C103" s="29">
        <v>32143</v>
      </c>
      <c r="D103" s="22" t="str">
        <f t="shared" si="8"/>
        <v>x</v>
      </c>
      <c r="E103" s="25"/>
      <c r="F103" s="22" t="str">
        <f t="shared" si="9"/>
        <v>Kinh</v>
      </c>
      <c r="G103" s="26" t="s">
        <v>6</v>
      </c>
      <c r="H103" s="26" t="s">
        <v>5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986</v>
      </c>
      <c r="C104" s="29">
        <v>20090</v>
      </c>
      <c r="D104" s="22" t="str">
        <f t="shared" si="8"/>
        <v>x</v>
      </c>
      <c r="E104" s="25"/>
      <c r="F104" s="22" t="str">
        <f t="shared" si="9"/>
        <v>Kinh</v>
      </c>
      <c r="G104" s="26" t="s">
        <v>6</v>
      </c>
      <c r="H104" s="26" t="s">
        <v>5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985</v>
      </c>
      <c r="C105" s="29">
        <v>32143</v>
      </c>
      <c r="D105" s="22" t="str">
        <f t="shared" si="8"/>
        <v>x</v>
      </c>
      <c r="E105" s="25"/>
      <c r="F105" s="22" t="str">
        <f t="shared" si="9"/>
        <v>Kinh</v>
      </c>
      <c r="G105" s="26" t="s">
        <v>6</v>
      </c>
      <c r="H105" s="26" t="s">
        <v>5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984</v>
      </c>
      <c r="C106" s="29">
        <v>33239</v>
      </c>
      <c r="D106" s="22" t="str">
        <f t="shared" si="8"/>
        <v>x</v>
      </c>
      <c r="E106" s="25"/>
      <c r="F106" s="22" t="str">
        <f t="shared" si="9"/>
        <v>Kinh</v>
      </c>
      <c r="G106" s="26" t="s">
        <v>6</v>
      </c>
      <c r="H106" s="26" t="s">
        <v>5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983</v>
      </c>
      <c r="C107" s="29">
        <v>28126</v>
      </c>
      <c r="D107" s="22" t="str">
        <f t="shared" si="8"/>
        <v>x</v>
      </c>
      <c r="E107" s="25"/>
      <c r="F107" s="22" t="str">
        <f t="shared" si="9"/>
        <v>Kinh</v>
      </c>
      <c r="G107" s="26" t="s">
        <v>6</v>
      </c>
      <c r="H107" s="26" t="s">
        <v>5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932</v>
      </c>
      <c r="C108" s="29">
        <v>29952</v>
      </c>
      <c r="D108" s="22" t="str">
        <f t="shared" si="8"/>
        <v/>
      </c>
      <c r="E108" s="25" t="s">
        <v>10</v>
      </c>
      <c r="F108" s="22" t="str">
        <f t="shared" si="9"/>
        <v>Kinh</v>
      </c>
      <c r="G108" s="26" t="s">
        <v>6</v>
      </c>
      <c r="H108" s="26" t="s">
        <v>5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982</v>
      </c>
      <c r="C109" s="29">
        <v>14977</v>
      </c>
      <c r="D109" s="22" t="str">
        <f t="shared" si="8"/>
        <v/>
      </c>
      <c r="E109" s="25" t="s">
        <v>10</v>
      </c>
      <c r="F109" s="22" t="str">
        <f t="shared" si="9"/>
        <v>Kinh</v>
      </c>
      <c r="G109" s="26" t="s">
        <v>6</v>
      </c>
      <c r="H109" s="26" t="s">
        <v>5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981</v>
      </c>
      <c r="C110" s="29">
        <v>27030</v>
      </c>
      <c r="D110" s="22" t="str">
        <f t="shared" si="8"/>
        <v/>
      </c>
      <c r="E110" s="25" t="s">
        <v>10</v>
      </c>
      <c r="F110" s="22" t="str">
        <f t="shared" si="9"/>
        <v>Kinh</v>
      </c>
      <c r="G110" s="26" t="s">
        <v>6</v>
      </c>
      <c r="H110" s="26" t="s">
        <v>5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980</v>
      </c>
      <c r="C111" s="29">
        <v>24838</v>
      </c>
      <c r="D111" s="22" t="str">
        <f t="shared" si="8"/>
        <v>x</v>
      </c>
      <c r="E111" s="25"/>
      <c r="F111" s="22" t="str">
        <f t="shared" si="9"/>
        <v>Kinh</v>
      </c>
      <c r="G111" s="26" t="s">
        <v>6</v>
      </c>
      <c r="H111" s="26" t="s">
        <v>5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979</v>
      </c>
      <c r="C112" s="29">
        <v>33239</v>
      </c>
      <c r="D112" s="22" t="str">
        <f t="shared" si="8"/>
        <v>x</v>
      </c>
      <c r="E112" s="25"/>
      <c r="F112" s="22" t="str">
        <f t="shared" si="9"/>
        <v>Kinh</v>
      </c>
      <c r="G112" s="26" t="s">
        <v>6</v>
      </c>
      <c r="H112" s="26" t="s">
        <v>5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978</v>
      </c>
      <c r="C113" s="29">
        <v>13150</v>
      </c>
      <c r="D113" s="22" t="str">
        <f t="shared" si="8"/>
        <v/>
      </c>
      <c r="E113" s="25" t="s">
        <v>10</v>
      </c>
      <c r="F113" s="22" t="str">
        <f t="shared" si="9"/>
        <v>Kinh</v>
      </c>
      <c r="G113" s="26" t="s">
        <v>6</v>
      </c>
      <c r="H113" s="26" t="s">
        <v>5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977</v>
      </c>
      <c r="C114" s="29">
        <v>16438</v>
      </c>
      <c r="D114" s="22" t="str">
        <f t="shared" si="8"/>
        <v/>
      </c>
      <c r="E114" s="25" t="s">
        <v>10</v>
      </c>
      <c r="F114" s="22" t="str">
        <f t="shared" si="9"/>
        <v>Kinh</v>
      </c>
      <c r="G114" s="26" t="s">
        <v>6</v>
      </c>
      <c r="H114" s="26" t="s">
        <v>5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976</v>
      </c>
      <c r="C115" s="29">
        <v>28491</v>
      </c>
      <c r="D115" s="22" t="str">
        <f t="shared" si="8"/>
        <v/>
      </c>
      <c r="E115" s="25" t="s">
        <v>10</v>
      </c>
      <c r="F115" s="22" t="str">
        <f t="shared" si="9"/>
        <v>Kinh</v>
      </c>
      <c r="G115" s="26" t="s">
        <v>6</v>
      </c>
      <c r="H115" s="26" t="s">
        <v>5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194</v>
      </c>
      <c r="C116" s="29">
        <v>29952</v>
      </c>
      <c r="D116" s="22" t="str">
        <f t="shared" si="8"/>
        <v>x</v>
      </c>
      <c r="E116" s="25"/>
      <c r="F116" s="22" t="str">
        <f t="shared" si="9"/>
        <v>Kinh</v>
      </c>
      <c r="G116" s="26" t="s">
        <v>6</v>
      </c>
      <c r="H116" s="26" t="s">
        <v>5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193</v>
      </c>
      <c r="C117" s="29">
        <v>30682</v>
      </c>
      <c r="D117" s="22" t="str">
        <f t="shared" si="8"/>
        <v/>
      </c>
      <c r="E117" s="25" t="s">
        <v>10</v>
      </c>
      <c r="F117" s="22" t="str">
        <f t="shared" si="9"/>
        <v>Kinh</v>
      </c>
      <c r="G117" s="26" t="s">
        <v>6</v>
      </c>
      <c r="H117" s="26" t="s">
        <v>5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975</v>
      </c>
      <c r="C118" s="29">
        <v>27030</v>
      </c>
      <c r="D118" s="22" t="str">
        <f t="shared" si="8"/>
        <v>x</v>
      </c>
      <c r="E118" s="25"/>
      <c r="F118" s="22" t="str">
        <f t="shared" si="9"/>
        <v>Kinh</v>
      </c>
      <c r="G118" s="26" t="s">
        <v>6</v>
      </c>
      <c r="H118" s="26" t="s">
        <v>5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974</v>
      </c>
      <c r="C119" s="29">
        <v>27030</v>
      </c>
      <c r="D119" s="22" t="str">
        <f t="shared" si="8"/>
        <v/>
      </c>
      <c r="E119" s="25" t="s">
        <v>10</v>
      </c>
      <c r="F119" s="22" t="str">
        <f t="shared" si="9"/>
        <v>Kinh</v>
      </c>
      <c r="G119" s="26" t="s">
        <v>6</v>
      </c>
      <c r="H119" s="26" t="s">
        <v>5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973</v>
      </c>
      <c r="C120" s="29">
        <v>23377</v>
      </c>
      <c r="D120" s="22" t="str">
        <f t="shared" si="8"/>
        <v>x</v>
      </c>
      <c r="E120" s="25"/>
      <c r="F120" s="22" t="str">
        <f t="shared" si="9"/>
        <v>Kinh</v>
      </c>
      <c r="G120" s="26" t="s">
        <v>6</v>
      </c>
      <c r="H120" s="26" t="s">
        <v>5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972</v>
      </c>
      <c r="C121" s="29">
        <v>24108</v>
      </c>
      <c r="D121" s="22" t="str">
        <f t="shared" si="8"/>
        <v/>
      </c>
      <c r="E121" s="25" t="s">
        <v>10</v>
      </c>
      <c r="F121" s="22" t="str">
        <f t="shared" si="9"/>
        <v>Kinh</v>
      </c>
      <c r="G121" s="26" t="s">
        <v>6</v>
      </c>
      <c r="H121" s="26" t="s">
        <v>5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971</v>
      </c>
      <c r="C122" s="29">
        <v>33239</v>
      </c>
      <c r="D122" s="22" t="str">
        <f t="shared" si="8"/>
        <v>x</v>
      </c>
      <c r="E122" s="25"/>
      <c r="F122" s="22" t="str">
        <f t="shared" si="9"/>
        <v>Kinh</v>
      </c>
      <c r="G122" s="26" t="s">
        <v>6</v>
      </c>
      <c r="H122" s="26" t="s">
        <v>5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407</v>
      </c>
      <c r="C123" s="29">
        <v>14977</v>
      </c>
      <c r="D123" s="22" t="str">
        <f t="shared" si="8"/>
        <v>x</v>
      </c>
      <c r="E123" s="25"/>
      <c r="F123" s="22" t="str">
        <f t="shared" si="9"/>
        <v>Kinh</v>
      </c>
      <c r="G123" s="26" t="s">
        <v>6</v>
      </c>
      <c r="H123" s="26" t="s">
        <v>5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970</v>
      </c>
      <c r="C124" s="29">
        <v>16438</v>
      </c>
      <c r="D124" s="22" t="str">
        <f t="shared" si="8"/>
        <v/>
      </c>
      <c r="E124" s="25" t="s">
        <v>10</v>
      </c>
      <c r="F124" s="22" t="str">
        <f t="shared" si="9"/>
        <v>Kinh</v>
      </c>
      <c r="G124" s="26" t="s">
        <v>6</v>
      </c>
      <c r="H124" s="26" t="s">
        <v>5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969</v>
      </c>
      <c r="C125" s="29">
        <v>31413</v>
      </c>
      <c r="D125" s="22" t="str">
        <f t="shared" si="8"/>
        <v>x</v>
      </c>
      <c r="E125" s="25"/>
      <c r="F125" s="22" t="str">
        <f t="shared" si="9"/>
        <v>Kinh</v>
      </c>
      <c r="G125" s="26" t="s">
        <v>6</v>
      </c>
      <c r="H125" s="26" t="s">
        <v>5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968</v>
      </c>
      <c r="C126" s="29">
        <v>27760</v>
      </c>
      <c r="D126" s="22" t="str">
        <f t="shared" si="8"/>
        <v>x</v>
      </c>
      <c r="E126" s="25"/>
      <c r="F126" s="22" t="str">
        <f t="shared" si="9"/>
        <v>Kinh</v>
      </c>
      <c r="G126" s="26" t="s">
        <v>6</v>
      </c>
      <c r="H126" s="26" t="s">
        <v>5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967</v>
      </c>
      <c r="C127" s="29">
        <v>29221</v>
      </c>
      <c r="D127" s="22" t="str">
        <f t="shared" si="8"/>
        <v/>
      </c>
      <c r="E127" s="25" t="s">
        <v>10</v>
      </c>
      <c r="F127" s="22" t="str">
        <f t="shared" si="9"/>
        <v>Kinh</v>
      </c>
      <c r="G127" s="26" t="s">
        <v>6</v>
      </c>
      <c r="H127" s="26" t="s">
        <v>5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966</v>
      </c>
      <c r="C128" s="29">
        <v>19725</v>
      </c>
      <c r="D128" s="22" t="str">
        <f t="shared" si="8"/>
        <v/>
      </c>
      <c r="E128" s="25" t="s">
        <v>10</v>
      </c>
      <c r="F128" s="22" t="str">
        <f t="shared" si="9"/>
        <v>Kinh</v>
      </c>
      <c r="G128" s="26" t="s">
        <v>6</v>
      </c>
      <c r="H128" s="26" t="s">
        <v>5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965</v>
      </c>
      <c r="C129" s="29">
        <v>30682</v>
      </c>
      <c r="D129" s="22" t="str">
        <f t="shared" si="8"/>
        <v>x</v>
      </c>
      <c r="E129" s="25"/>
      <c r="F129" s="22" t="str">
        <f t="shared" si="9"/>
        <v>Kinh</v>
      </c>
      <c r="G129" s="26" t="s">
        <v>6</v>
      </c>
      <c r="H129" s="26" t="s">
        <v>5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964</v>
      </c>
      <c r="C130" s="29">
        <v>14611</v>
      </c>
      <c r="D130" s="22" t="str">
        <f t="shared" si="8"/>
        <v/>
      </c>
      <c r="E130" s="25" t="s">
        <v>10</v>
      </c>
      <c r="F130" s="22" t="str">
        <f t="shared" si="9"/>
        <v>Kinh</v>
      </c>
      <c r="G130" s="26" t="s">
        <v>6</v>
      </c>
      <c r="H130" s="26" t="s">
        <v>5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963</v>
      </c>
      <c r="C131" s="29">
        <v>13150</v>
      </c>
      <c r="D131" s="22" t="str">
        <f t="shared" si="8"/>
        <v/>
      </c>
      <c r="E131" s="25" t="s">
        <v>10</v>
      </c>
      <c r="F131" s="22" t="str">
        <f t="shared" si="9"/>
        <v>Kinh</v>
      </c>
      <c r="G131" s="26" t="s">
        <v>6</v>
      </c>
      <c r="H131" s="26" t="s">
        <v>5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962</v>
      </c>
      <c r="C132" s="29">
        <v>20455</v>
      </c>
      <c r="D132" s="22" t="str">
        <f t="shared" si="8"/>
        <v/>
      </c>
      <c r="E132" s="25" t="s">
        <v>10</v>
      </c>
      <c r="F132" s="22" t="str">
        <f t="shared" si="9"/>
        <v>Kinh</v>
      </c>
      <c r="G132" s="26" t="s">
        <v>6</v>
      </c>
      <c r="H132" s="26" t="s">
        <v>5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193</v>
      </c>
      <c r="C133" s="29">
        <v>31048</v>
      </c>
      <c r="D133" s="22" t="str">
        <f t="shared" si="8"/>
        <v/>
      </c>
      <c r="E133" s="25" t="s">
        <v>10</v>
      </c>
      <c r="F133" s="22" t="str">
        <f t="shared" si="9"/>
        <v>Kinh</v>
      </c>
      <c r="G133" s="26" t="s">
        <v>6</v>
      </c>
      <c r="H133" s="26" t="s">
        <v>5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356</v>
      </c>
      <c r="C134" s="29">
        <v>25934</v>
      </c>
      <c r="D134" s="22" t="str">
        <f t="shared" si="8"/>
        <v/>
      </c>
      <c r="E134" s="25" t="s">
        <v>10</v>
      </c>
      <c r="F134" s="22" t="str">
        <f t="shared" si="9"/>
        <v>Kinh</v>
      </c>
      <c r="G134" s="26" t="s">
        <v>6</v>
      </c>
      <c r="H134" s="26" t="s">
        <v>5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961</v>
      </c>
      <c r="C135" s="29">
        <v>23743</v>
      </c>
      <c r="D135" s="22" t="str">
        <f t="shared" si="8"/>
        <v>x</v>
      </c>
      <c r="E135" s="25"/>
      <c r="F135" s="22" t="str">
        <f t="shared" si="9"/>
        <v>Kinh</v>
      </c>
      <c r="G135" s="26" t="s">
        <v>6</v>
      </c>
      <c r="H135" s="26" t="s">
        <v>5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960</v>
      </c>
      <c r="C136" s="29">
        <v>27030</v>
      </c>
      <c r="D136" s="22" t="str">
        <f t="shared" si="8"/>
        <v>x</v>
      </c>
      <c r="E136" s="25"/>
      <c r="F136" s="22" t="str">
        <f t="shared" si="9"/>
        <v>Kinh</v>
      </c>
      <c r="G136" s="26" t="s">
        <v>6</v>
      </c>
      <c r="H136" s="26" t="s">
        <v>5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959</v>
      </c>
      <c r="C137" s="29">
        <v>28491</v>
      </c>
      <c r="D137" s="22" t="str">
        <f t="shared" si="8"/>
        <v/>
      </c>
      <c r="E137" s="25" t="s">
        <v>10</v>
      </c>
      <c r="F137" s="22" t="str">
        <f t="shared" si="9"/>
        <v>Kinh</v>
      </c>
      <c r="G137" s="26" t="s">
        <v>6</v>
      </c>
      <c r="H137" s="26" t="s">
        <v>5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177</v>
      </c>
      <c r="C138" s="29">
        <v>30682</v>
      </c>
      <c r="D138" s="22" t="str">
        <f t="shared" si="8"/>
        <v>x</v>
      </c>
      <c r="E138" s="25"/>
      <c r="F138" s="22" t="str">
        <f t="shared" si="9"/>
        <v>Kinh</v>
      </c>
      <c r="G138" s="26" t="s">
        <v>6</v>
      </c>
      <c r="H138" s="26" t="s">
        <v>5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958</v>
      </c>
      <c r="C139" s="29">
        <v>31413</v>
      </c>
      <c r="D139" s="22" t="str">
        <f t="shared" si="8"/>
        <v/>
      </c>
      <c r="E139" s="25" t="s">
        <v>10</v>
      </c>
      <c r="F139" s="22" t="str">
        <f t="shared" si="9"/>
        <v>Kinh</v>
      </c>
      <c r="G139" s="26" t="s">
        <v>6</v>
      </c>
      <c r="H139" s="26" t="s">
        <v>5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957</v>
      </c>
      <c r="C140" s="29">
        <v>28491</v>
      </c>
      <c r="D140" s="22" t="str">
        <f t="shared" si="8"/>
        <v>x</v>
      </c>
      <c r="E140" s="25"/>
      <c r="F140" s="22" t="str">
        <f t="shared" si="9"/>
        <v>Kinh</v>
      </c>
      <c r="G140" s="26" t="s">
        <v>6</v>
      </c>
      <c r="H140" s="26" t="s">
        <v>5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956</v>
      </c>
      <c r="C141" s="29">
        <v>29587</v>
      </c>
      <c r="D141" s="22" t="str">
        <f t="shared" si="8"/>
        <v/>
      </c>
      <c r="E141" s="25" t="s">
        <v>10</v>
      </c>
      <c r="F141" s="22" t="str">
        <f t="shared" si="9"/>
        <v>Kinh</v>
      </c>
      <c r="G141" s="26" t="s">
        <v>6</v>
      </c>
      <c r="H141" s="26" t="s">
        <v>5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955</v>
      </c>
      <c r="C142" s="29">
        <v>28491</v>
      </c>
      <c r="D142" s="22" t="str">
        <f t="shared" si="8"/>
        <v>x</v>
      </c>
      <c r="E142" s="25"/>
      <c r="F142" s="22" t="str">
        <f t="shared" si="9"/>
        <v>Kinh</v>
      </c>
      <c r="G142" s="26" t="s">
        <v>6</v>
      </c>
      <c r="H142" s="26" t="s">
        <v>5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954</v>
      </c>
      <c r="C143" s="29">
        <v>29221</v>
      </c>
      <c r="D143" s="22" t="str">
        <f t="shared" ref="D143:D206" si="14">IF(TRIM(B143)&lt;&gt;"", IF(TRIM(E143)&lt;&gt;"","","x"),"")</f>
        <v/>
      </c>
      <c r="E143" s="25" t="s">
        <v>10</v>
      </c>
      <c r="F143" s="22" t="str">
        <f t="shared" ref="F143:F206" si="15">IF(TRIM(B143)&lt;&gt;"","Kinh","")</f>
        <v>Kinh</v>
      </c>
      <c r="G143" s="26" t="s">
        <v>6</v>
      </c>
      <c r="H143" s="26" t="s">
        <v>5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953</v>
      </c>
      <c r="C144" s="29">
        <v>18629</v>
      </c>
      <c r="D144" s="22" t="str">
        <f t="shared" si="14"/>
        <v/>
      </c>
      <c r="E144" s="25" t="s">
        <v>10</v>
      </c>
      <c r="F144" s="22" t="str">
        <f t="shared" si="15"/>
        <v>Kinh</v>
      </c>
      <c r="G144" s="26" t="s">
        <v>6</v>
      </c>
      <c r="H144" s="26" t="s">
        <v>5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952</v>
      </c>
      <c r="C145" s="29">
        <v>31048</v>
      </c>
      <c r="D145" s="22" t="str">
        <f t="shared" si="14"/>
        <v>x</v>
      </c>
      <c r="E145" s="25"/>
      <c r="F145" s="22" t="str">
        <f t="shared" si="15"/>
        <v>Kinh</v>
      </c>
      <c r="G145" s="26" t="s">
        <v>6</v>
      </c>
      <c r="H145" s="26" t="s">
        <v>5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771</v>
      </c>
      <c r="C146" s="29">
        <v>32874</v>
      </c>
      <c r="D146" s="22" t="str">
        <f t="shared" si="14"/>
        <v/>
      </c>
      <c r="E146" s="25" t="s">
        <v>10</v>
      </c>
      <c r="F146" s="22" t="str">
        <f t="shared" si="15"/>
        <v>Kinh</v>
      </c>
      <c r="G146" s="26" t="s">
        <v>6</v>
      </c>
      <c r="H146" s="26" t="s">
        <v>5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951</v>
      </c>
      <c r="C147" s="29">
        <v>28126</v>
      </c>
      <c r="D147" s="22" t="str">
        <f t="shared" si="14"/>
        <v>x</v>
      </c>
      <c r="E147" s="25"/>
      <c r="F147" s="22" t="str">
        <f t="shared" si="15"/>
        <v>Kinh</v>
      </c>
      <c r="G147" s="26" t="s">
        <v>6</v>
      </c>
      <c r="H147" s="26" t="s">
        <v>5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950</v>
      </c>
      <c r="C148" s="29">
        <v>27760</v>
      </c>
      <c r="D148" s="22" t="str">
        <f t="shared" si="14"/>
        <v/>
      </c>
      <c r="E148" s="25" t="s">
        <v>10</v>
      </c>
      <c r="F148" s="22" t="str">
        <f t="shared" si="15"/>
        <v>Kinh</v>
      </c>
      <c r="G148" s="26" t="s">
        <v>6</v>
      </c>
      <c r="H148" s="26" t="s">
        <v>5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949</v>
      </c>
      <c r="C149" s="29">
        <v>30317</v>
      </c>
      <c r="D149" s="22" t="str">
        <f t="shared" si="14"/>
        <v>x</v>
      </c>
      <c r="E149" s="25"/>
      <c r="F149" s="22" t="str">
        <f t="shared" si="15"/>
        <v>Kinh</v>
      </c>
      <c r="G149" s="26" t="s">
        <v>6</v>
      </c>
      <c r="H149" s="26" t="s">
        <v>5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948</v>
      </c>
      <c r="C150" s="29">
        <v>30317</v>
      </c>
      <c r="D150" s="22" t="str">
        <f t="shared" si="14"/>
        <v/>
      </c>
      <c r="E150" s="25" t="s">
        <v>10</v>
      </c>
      <c r="F150" s="22" t="str">
        <f t="shared" si="15"/>
        <v>Kinh</v>
      </c>
      <c r="G150" s="26" t="s">
        <v>6</v>
      </c>
      <c r="H150" s="26" t="s">
        <v>5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947</v>
      </c>
      <c r="C151" s="29">
        <v>17168</v>
      </c>
      <c r="D151" s="22" t="str">
        <f t="shared" si="14"/>
        <v/>
      </c>
      <c r="E151" s="25" t="s">
        <v>10</v>
      </c>
      <c r="F151" s="22" t="str">
        <f t="shared" si="15"/>
        <v>Kinh</v>
      </c>
      <c r="G151" s="26" t="s">
        <v>6</v>
      </c>
      <c r="H151" s="26" t="s">
        <v>5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946</v>
      </c>
      <c r="C152" s="29">
        <v>29221</v>
      </c>
      <c r="D152" s="22" t="str">
        <f t="shared" si="14"/>
        <v>x</v>
      </c>
      <c r="E152" s="25"/>
      <c r="F152" s="22" t="str">
        <f t="shared" si="15"/>
        <v>Kinh</v>
      </c>
      <c r="G152" s="26" t="s">
        <v>6</v>
      </c>
      <c r="H152" s="26" t="s">
        <v>5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945</v>
      </c>
      <c r="C153" s="29">
        <v>29221</v>
      </c>
      <c r="D153" s="22" t="str">
        <f t="shared" si="14"/>
        <v/>
      </c>
      <c r="E153" s="25" t="s">
        <v>10</v>
      </c>
      <c r="F153" s="22" t="str">
        <f t="shared" si="15"/>
        <v>Kinh</v>
      </c>
      <c r="G153" s="26" t="s">
        <v>6</v>
      </c>
      <c r="H153" s="26" t="s">
        <v>5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944</v>
      </c>
      <c r="C154" s="29">
        <v>26665</v>
      </c>
      <c r="D154" s="22" t="str">
        <f t="shared" si="14"/>
        <v>x</v>
      </c>
      <c r="E154" s="25"/>
      <c r="F154" s="22" t="str">
        <f t="shared" si="15"/>
        <v>Kinh</v>
      </c>
      <c r="G154" s="26" t="s">
        <v>6</v>
      </c>
      <c r="H154" s="26" t="s">
        <v>5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943</v>
      </c>
      <c r="C155" s="29">
        <v>27030</v>
      </c>
      <c r="D155" s="22" t="str">
        <f t="shared" si="14"/>
        <v/>
      </c>
      <c r="E155" s="25" t="s">
        <v>10</v>
      </c>
      <c r="F155" s="22" t="str">
        <f t="shared" si="15"/>
        <v>Kinh</v>
      </c>
      <c r="G155" s="26" t="s">
        <v>6</v>
      </c>
      <c r="H155" s="26" t="s">
        <v>5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942</v>
      </c>
      <c r="C156" s="29">
        <v>23743</v>
      </c>
      <c r="D156" s="22" t="str">
        <f t="shared" si="14"/>
        <v>x</v>
      </c>
      <c r="E156" s="25"/>
      <c r="F156" s="22" t="str">
        <f t="shared" si="15"/>
        <v>Kinh</v>
      </c>
      <c r="G156" s="26" t="s">
        <v>6</v>
      </c>
      <c r="H156" s="26" t="s">
        <v>5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941</v>
      </c>
      <c r="C157" s="29">
        <v>32143</v>
      </c>
      <c r="D157" s="22" t="str">
        <f t="shared" si="14"/>
        <v>x</v>
      </c>
      <c r="E157" s="25"/>
      <c r="F157" s="22" t="str">
        <f t="shared" si="15"/>
        <v>Kinh</v>
      </c>
      <c r="G157" s="26" t="s">
        <v>6</v>
      </c>
      <c r="H157" s="26" t="s">
        <v>5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940</v>
      </c>
      <c r="C158" s="29">
        <v>33604</v>
      </c>
      <c r="D158" s="22" t="str">
        <f t="shared" si="14"/>
        <v>x</v>
      </c>
      <c r="E158" s="25"/>
      <c r="F158" s="22" t="str">
        <f t="shared" si="15"/>
        <v>Kinh</v>
      </c>
      <c r="G158" s="26" t="s">
        <v>6</v>
      </c>
      <c r="H158" s="26" t="s">
        <v>5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939</v>
      </c>
      <c r="C159" s="29">
        <v>29587</v>
      </c>
      <c r="D159" s="22" t="str">
        <f t="shared" si="14"/>
        <v>x</v>
      </c>
      <c r="E159" s="25"/>
      <c r="F159" s="22" t="str">
        <f t="shared" si="15"/>
        <v>Kinh</v>
      </c>
      <c r="G159" s="26" t="s">
        <v>6</v>
      </c>
      <c r="H159" s="26" t="s">
        <v>5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938</v>
      </c>
      <c r="C160" s="29">
        <v>31778</v>
      </c>
      <c r="D160" s="22" t="str">
        <f t="shared" si="14"/>
        <v/>
      </c>
      <c r="E160" s="25" t="s">
        <v>10</v>
      </c>
      <c r="F160" s="22" t="str">
        <f t="shared" si="15"/>
        <v>Kinh</v>
      </c>
      <c r="G160" s="26" t="s">
        <v>6</v>
      </c>
      <c r="H160" s="26" t="s">
        <v>5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937</v>
      </c>
      <c r="C161" s="29">
        <v>30317</v>
      </c>
      <c r="D161" s="22" t="str">
        <f t="shared" si="14"/>
        <v/>
      </c>
      <c r="E161" s="25" t="s">
        <v>10</v>
      </c>
      <c r="F161" s="22" t="str">
        <f t="shared" si="15"/>
        <v>Kinh</v>
      </c>
      <c r="G161" s="26" t="s">
        <v>6</v>
      </c>
      <c r="H161" s="26" t="s">
        <v>5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936</v>
      </c>
      <c r="C162" s="29">
        <v>15707</v>
      </c>
      <c r="D162" s="22" t="str">
        <f t="shared" si="14"/>
        <v/>
      </c>
      <c r="E162" s="25" t="s">
        <v>10</v>
      </c>
      <c r="F162" s="22" t="str">
        <f t="shared" si="15"/>
        <v>Kinh</v>
      </c>
      <c r="G162" s="26" t="s">
        <v>6</v>
      </c>
      <c r="H162" s="26" t="s">
        <v>5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935</v>
      </c>
      <c r="C163" s="29">
        <v>31778</v>
      </c>
      <c r="D163" s="22" t="str">
        <f t="shared" si="14"/>
        <v>x</v>
      </c>
      <c r="E163" s="25"/>
      <c r="F163" s="22" t="str">
        <f t="shared" si="15"/>
        <v>Kinh</v>
      </c>
      <c r="G163" s="26" t="s">
        <v>6</v>
      </c>
      <c r="H163" s="26" t="s">
        <v>5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934</v>
      </c>
      <c r="C164" s="29">
        <v>14611</v>
      </c>
      <c r="D164" s="22" t="str">
        <f t="shared" si="14"/>
        <v/>
      </c>
      <c r="E164" s="25" t="s">
        <v>10</v>
      </c>
      <c r="F164" s="22" t="str">
        <f t="shared" si="15"/>
        <v>Kinh</v>
      </c>
      <c r="G164" s="26" t="s">
        <v>6</v>
      </c>
      <c r="H164" s="26" t="s">
        <v>5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933</v>
      </c>
      <c r="C165" s="29">
        <v>30317</v>
      </c>
      <c r="D165" s="22" t="str">
        <f t="shared" si="14"/>
        <v>x</v>
      </c>
      <c r="E165" s="25"/>
      <c r="F165" s="22" t="str">
        <f t="shared" si="15"/>
        <v>Kinh</v>
      </c>
      <c r="G165" s="26" t="s">
        <v>6</v>
      </c>
      <c r="H165" s="26" t="s">
        <v>5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932</v>
      </c>
      <c r="C166" s="29">
        <v>33604</v>
      </c>
      <c r="D166" s="22" t="str">
        <f t="shared" si="14"/>
        <v/>
      </c>
      <c r="E166" s="25" t="s">
        <v>10</v>
      </c>
      <c r="F166" s="22" t="str">
        <f t="shared" si="15"/>
        <v>Kinh</v>
      </c>
      <c r="G166" s="26" t="s">
        <v>6</v>
      </c>
      <c r="H166" s="26" t="s">
        <v>5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931</v>
      </c>
      <c r="C167" s="29">
        <v>20090</v>
      </c>
      <c r="D167" s="22" t="str">
        <f t="shared" si="14"/>
        <v>x</v>
      </c>
      <c r="E167" s="25"/>
      <c r="F167" s="22" t="str">
        <f t="shared" si="15"/>
        <v>Kinh</v>
      </c>
      <c r="G167" s="26" t="s">
        <v>6</v>
      </c>
      <c r="H167" s="26" t="s">
        <v>5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930</v>
      </c>
      <c r="C168" s="29">
        <v>23012</v>
      </c>
      <c r="D168" s="22" t="str">
        <f t="shared" si="14"/>
        <v/>
      </c>
      <c r="E168" s="25" t="s">
        <v>10</v>
      </c>
      <c r="F168" s="22" t="str">
        <f t="shared" si="15"/>
        <v>Kinh</v>
      </c>
      <c r="G168" s="26" t="s">
        <v>6</v>
      </c>
      <c r="H168" s="26" t="s">
        <v>5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929</v>
      </c>
      <c r="C169" s="29">
        <v>33604</v>
      </c>
      <c r="D169" s="22" t="str">
        <f t="shared" si="14"/>
        <v/>
      </c>
      <c r="E169" s="25" t="s">
        <v>10</v>
      </c>
      <c r="F169" s="22" t="str">
        <f t="shared" si="15"/>
        <v>Kinh</v>
      </c>
      <c r="G169" s="26" t="s">
        <v>6</v>
      </c>
      <c r="H169" s="26" t="s">
        <v>5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928</v>
      </c>
      <c r="C170" s="29">
        <v>28491</v>
      </c>
      <c r="D170" s="22" t="str">
        <f t="shared" si="14"/>
        <v>x</v>
      </c>
      <c r="E170" s="25"/>
      <c r="F170" s="22" t="str">
        <f t="shared" si="15"/>
        <v>Kinh</v>
      </c>
      <c r="G170" s="26" t="s">
        <v>6</v>
      </c>
      <c r="H170" s="26" t="s">
        <v>5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927</v>
      </c>
      <c r="C171" s="29">
        <v>28856</v>
      </c>
      <c r="D171" s="22" t="str">
        <f t="shared" si="14"/>
        <v/>
      </c>
      <c r="E171" s="25" t="s">
        <v>10</v>
      </c>
      <c r="F171" s="22" t="str">
        <f t="shared" si="15"/>
        <v>Kinh</v>
      </c>
      <c r="G171" s="26" t="s">
        <v>6</v>
      </c>
      <c r="H171" s="26" t="s">
        <v>5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926</v>
      </c>
      <c r="C172" s="29">
        <v>21186</v>
      </c>
      <c r="D172" s="22" t="str">
        <f t="shared" si="14"/>
        <v>x</v>
      </c>
      <c r="E172" s="25"/>
      <c r="F172" s="22" t="str">
        <f t="shared" si="15"/>
        <v>Kinh</v>
      </c>
      <c r="G172" s="26" t="s">
        <v>6</v>
      </c>
      <c r="H172" s="26" t="s">
        <v>5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925</v>
      </c>
      <c r="C173" s="29">
        <v>23012</v>
      </c>
      <c r="D173" s="22" t="str">
        <f t="shared" si="14"/>
        <v>x</v>
      </c>
      <c r="E173" s="25"/>
      <c r="F173" s="22" t="str">
        <f t="shared" si="15"/>
        <v>Kinh</v>
      </c>
      <c r="G173" s="26" t="s">
        <v>6</v>
      </c>
      <c r="H173" s="26" t="s">
        <v>5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397</v>
      </c>
      <c r="C174" s="29">
        <v>24473</v>
      </c>
      <c r="D174" s="22" t="str">
        <f t="shared" si="14"/>
        <v/>
      </c>
      <c r="E174" s="25" t="s">
        <v>10</v>
      </c>
      <c r="F174" s="22" t="str">
        <f t="shared" si="15"/>
        <v>Kinh</v>
      </c>
      <c r="G174" s="26" t="s">
        <v>6</v>
      </c>
      <c r="H174" s="26" t="s">
        <v>5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924</v>
      </c>
      <c r="C175" s="29">
        <v>31413</v>
      </c>
      <c r="D175" s="22" t="str">
        <f t="shared" si="14"/>
        <v/>
      </c>
      <c r="E175" s="25" t="s">
        <v>10</v>
      </c>
      <c r="F175" s="22" t="str">
        <f t="shared" si="15"/>
        <v>Kinh</v>
      </c>
      <c r="G175" s="26" t="s">
        <v>6</v>
      </c>
      <c r="H175" s="26" t="s">
        <v>5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923</v>
      </c>
      <c r="C176" s="29">
        <v>33239</v>
      </c>
      <c r="D176" s="22" t="str">
        <f t="shared" si="14"/>
        <v>x</v>
      </c>
      <c r="E176" s="25"/>
      <c r="F176" s="22" t="str">
        <f t="shared" si="15"/>
        <v>Kinh</v>
      </c>
      <c r="G176" s="26" t="s">
        <v>6</v>
      </c>
      <c r="H176" s="26" t="s">
        <v>5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922</v>
      </c>
      <c r="C177" s="29">
        <v>24473</v>
      </c>
      <c r="D177" s="22" t="str">
        <f t="shared" si="14"/>
        <v>x</v>
      </c>
      <c r="E177" s="25"/>
      <c r="F177" s="22" t="str">
        <f t="shared" si="15"/>
        <v>Kinh</v>
      </c>
      <c r="G177" s="26" t="s">
        <v>6</v>
      </c>
      <c r="H177" s="26" t="s">
        <v>5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921</v>
      </c>
      <c r="C178" s="29">
        <v>24838</v>
      </c>
      <c r="D178" s="22" t="str">
        <f t="shared" si="14"/>
        <v/>
      </c>
      <c r="E178" s="25" t="s">
        <v>10</v>
      </c>
      <c r="F178" s="22" t="str">
        <f t="shared" si="15"/>
        <v>Kinh</v>
      </c>
      <c r="G178" s="26" t="s">
        <v>6</v>
      </c>
      <c r="H178" s="26" t="s">
        <v>5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920</v>
      </c>
      <c r="C179" s="29">
        <v>32143</v>
      </c>
      <c r="D179" s="22" t="str">
        <f t="shared" si="14"/>
        <v>x</v>
      </c>
      <c r="E179" s="25"/>
      <c r="F179" s="22" t="str">
        <f t="shared" si="15"/>
        <v>Kinh</v>
      </c>
      <c r="G179" s="26" t="s">
        <v>6</v>
      </c>
      <c r="H179" s="26" t="s">
        <v>5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919</v>
      </c>
      <c r="C180" s="29">
        <v>32874</v>
      </c>
      <c r="D180" s="22" t="str">
        <f t="shared" si="14"/>
        <v>x</v>
      </c>
      <c r="E180" s="25"/>
      <c r="F180" s="22" t="str">
        <f t="shared" si="15"/>
        <v>Kinh</v>
      </c>
      <c r="G180" s="26" t="s">
        <v>6</v>
      </c>
      <c r="H180" s="26" t="s">
        <v>5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183</v>
      </c>
      <c r="C181" s="29">
        <v>33604</v>
      </c>
      <c r="D181" s="22" t="str">
        <f t="shared" si="14"/>
        <v/>
      </c>
      <c r="E181" s="25" t="s">
        <v>10</v>
      </c>
      <c r="F181" s="22" t="str">
        <f t="shared" si="15"/>
        <v>Kinh</v>
      </c>
      <c r="G181" s="26" t="s">
        <v>6</v>
      </c>
      <c r="H181" s="26" t="s">
        <v>5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918</v>
      </c>
      <c r="C182" s="29">
        <v>18629</v>
      </c>
      <c r="D182" s="22" t="str">
        <f t="shared" si="14"/>
        <v>x</v>
      </c>
      <c r="E182" s="25"/>
      <c r="F182" s="22" t="str">
        <f t="shared" si="15"/>
        <v>Kinh</v>
      </c>
      <c r="G182" s="26" t="s">
        <v>6</v>
      </c>
      <c r="H182" s="26" t="s">
        <v>5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917</v>
      </c>
      <c r="C183" s="29">
        <v>19360</v>
      </c>
      <c r="D183" s="22" t="str">
        <f t="shared" si="14"/>
        <v/>
      </c>
      <c r="E183" s="25" t="s">
        <v>10</v>
      </c>
      <c r="F183" s="22" t="str">
        <f t="shared" si="15"/>
        <v>Kinh</v>
      </c>
      <c r="G183" s="26" t="s">
        <v>6</v>
      </c>
      <c r="H183" s="26" t="s">
        <v>5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916</v>
      </c>
      <c r="C184" s="29">
        <v>28126</v>
      </c>
      <c r="D184" s="22" t="str">
        <f t="shared" si="14"/>
        <v>x</v>
      </c>
      <c r="E184" s="25"/>
      <c r="F184" s="22" t="str">
        <f t="shared" si="15"/>
        <v>Kinh</v>
      </c>
      <c r="G184" s="26" t="s">
        <v>6</v>
      </c>
      <c r="H184" s="26" t="s">
        <v>5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915</v>
      </c>
      <c r="C185" s="29">
        <v>29587</v>
      </c>
      <c r="D185" s="22" t="str">
        <f t="shared" si="14"/>
        <v/>
      </c>
      <c r="E185" s="25" t="s">
        <v>10</v>
      </c>
      <c r="F185" s="22" t="str">
        <f t="shared" si="15"/>
        <v>Kinh</v>
      </c>
      <c r="G185" s="26" t="s">
        <v>6</v>
      </c>
      <c r="H185" s="26" t="s">
        <v>5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914</v>
      </c>
      <c r="C186" s="29">
        <v>12785</v>
      </c>
      <c r="D186" s="22" t="str">
        <f t="shared" si="14"/>
        <v>x</v>
      </c>
      <c r="E186" s="25"/>
      <c r="F186" s="22" t="str">
        <f t="shared" si="15"/>
        <v>Kinh</v>
      </c>
      <c r="G186" s="26" t="s">
        <v>6</v>
      </c>
      <c r="H186" s="26" t="s">
        <v>5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913</v>
      </c>
      <c r="C187" s="29">
        <v>28856</v>
      </c>
      <c r="D187" s="22" t="str">
        <f t="shared" si="14"/>
        <v>x</v>
      </c>
      <c r="E187" s="25"/>
      <c r="F187" s="22" t="str">
        <f t="shared" si="15"/>
        <v>Kinh</v>
      </c>
      <c r="G187" s="26" t="s">
        <v>6</v>
      </c>
      <c r="H187" s="26" t="s">
        <v>5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912</v>
      </c>
      <c r="C188" s="29">
        <v>30317</v>
      </c>
      <c r="D188" s="22" t="str">
        <f t="shared" si="14"/>
        <v/>
      </c>
      <c r="E188" s="25" t="s">
        <v>10</v>
      </c>
      <c r="F188" s="22" t="str">
        <f t="shared" si="15"/>
        <v>Kinh</v>
      </c>
      <c r="G188" s="26" t="s">
        <v>6</v>
      </c>
      <c r="H188" s="26" t="s">
        <v>5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911</v>
      </c>
      <c r="C189" s="29">
        <v>14977</v>
      </c>
      <c r="D189" s="22" t="str">
        <f t="shared" si="14"/>
        <v>x</v>
      </c>
      <c r="E189" s="25"/>
      <c r="F189" s="22" t="str">
        <f t="shared" si="15"/>
        <v>Kinh</v>
      </c>
      <c r="G189" s="26" t="s">
        <v>6</v>
      </c>
      <c r="H189" s="26" t="s">
        <v>5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910</v>
      </c>
      <c r="C190" s="29">
        <v>16803</v>
      </c>
      <c r="D190" s="22" t="str">
        <f t="shared" si="14"/>
        <v/>
      </c>
      <c r="E190" s="25" t="s">
        <v>10</v>
      </c>
      <c r="F190" s="22" t="str">
        <f t="shared" si="15"/>
        <v>Kinh</v>
      </c>
      <c r="G190" s="26" t="s">
        <v>6</v>
      </c>
      <c r="H190" s="26" t="s">
        <v>5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909</v>
      </c>
      <c r="C191" s="29">
        <v>29221</v>
      </c>
      <c r="D191" s="22" t="str">
        <f t="shared" si="14"/>
        <v>x</v>
      </c>
      <c r="E191" s="25"/>
      <c r="F191" s="22" t="str">
        <f t="shared" si="15"/>
        <v>Kinh</v>
      </c>
      <c r="G191" s="26" t="s">
        <v>6</v>
      </c>
      <c r="H191" s="26" t="s">
        <v>5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908</v>
      </c>
      <c r="C192" s="29">
        <v>31048</v>
      </c>
      <c r="D192" s="22" t="str">
        <f t="shared" si="14"/>
        <v>x</v>
      </c>
      <c r="E192" s="25"/>
      <c r="F192" s="22" t="str">
        <f t="shared" si="15"/>
        <v>Kinh</v>
      </c>
      <c r="G192" s="26" t="s">
        <v>6</v>
      </c>
      <c r="H192" s="26" t="s">
        <v>5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542</v>
      </c>
      <c r="C193" s="29">
        <v>30682</v>
      </c>
      <c r="D193" s="22" t="str">
        <f t="shared" si="14"/>
        <v/>
      </c>
      <c r="E193" s="25" t="s">
        <v>10</v>
      </c>
      <c r="F193" s="22" t="str">
        <f t="shared" si="15"/>
        <v>Kinh</v>
      </c>
      <c r="G193" s="26" t="s">
        <v>6</v>
      </c>
      <c r="H193" s="26" t="s">
        <v>5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907</v>
      </c>
      <c r="C194" s="29">
        <v>24473</v>
      </c>
      <c r="D194" s="22" t="str">
        <f t="shared" si="14"/>
        <v/>
      </c>
      <c r="E194" s="31" t="s">
        <v>10</v>
      </c>
      <c r="F194" s="22" t="str">
        <f t="shared" si="15"/>
        <v>Kinh</v>
      </c>
      <c r="G194" s="26" t="s">
        <v>6</v>
      </c>
      <c r="H194" s="26" t="s">
        <v>5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906</v>
      </c>
      <c r="C195" s="29">
        <v>23012</v>
      </c>
      <c r="D195" s="22" t="str">
        <f t="shared" si="14"/>
        <v>x</v>
      </c>
      <c r="E195" s="25"/>
      <c r="F195" s="22" t="str">
        <f t="shared" si="15"/>
        <v>Kinh</v>
      </c>
      <c r="G195" s="26" t="s">
        <v>6</v>
      </c>
      <c r="H195" s="26" t="s">
        <v>5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905</v>
      </c>
      <c r="C196" s="29">
        <v>15707</v>
      </c>
      <c r="D196" s="22" t="str">
        <f t="shared" si="14"/>
        <v/>
      </c>
      <c r="E196" s="25" t="s">
        <v>10</v>
      </c>
      <c r="F196" s="22" t="str">
        <f t="shared" si="15"/>
        <v>Kinh</v>
      </c>
      <c r="G196" s="26" t="s">
        <v>6</v>
      </c>
      <c r="H196" s="26" t="s">
        <v>5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904</v>
      </c>
      <c r="C197" s="29">
        <v>28491</v>
      </c>
      <c r="D197" s="22" t="str">
        <f t="shared" si="14"/>
        <v>x</v>
      </c>
      <c r="E197" s="25"/>
      <c r="F197" s="22" t="str">
        <f t="shared" si="15"/>
        <v>Kinh</v>
      </c>
      <c r="G197" s="26" t="s">
        <v>6</v>
      </c>
      <c r="H197" s="26" t="s">
        <v>5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903</v>
      </c>
      <c r="C198" s="29">
        <v>32143</v>
      </c>
      <c r="D198" s="22" t="str">
        <f t="shared" si="14"/>
        <v/>
      </c>
      <c r="E198" s="25" t="s">
        <v>10</v>
      </c>
      <c r="F198" s="22" t="str">
        <f t="shared" si="15"/>
        <v>Kinh</v>
      </c>
      <c r="G198" s="26" t="s">
        <v>6</v>
      </c>
      <c r="H198" s="26" t="s">
        <v>5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902</v>
      </c>
      <c r="C199" s="29">
        <v>16072</v>
      </c>
      <c r="D199" s="22" t="str">
        <f t="shared" si="14"/>
        <v/>
      </c>
      <c r="E199" s="25" t="s">
        <v>10</v>
      </c>
      <c r="F199" s="22" t="str">
        <f t="shared" si="15"/>
        <v>Kinh</v>
      </c>
      <c r="G199" s="26" t="s">
        <v>6</v>
      </c>
      <c r="H199" s="26" t="s">
        <v>5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901</v>
      </c>
      <c r="C200" s="29">
        <v>25569</v>
      </c>
      <c r="D200" s="22" t="str">
        <f t="shared" si="14"/>
        <v>x</v>
      </c>
      <c r="E200" s="25"/>
      <c r="F200" s="22" t="str">
        <f t="shared" si="15"/>
        <v>Kinh</v>
      </c>
      <c r="G200" s="26" t="s">
        <v>6</v>
      </c>
      <c r="H200" s="26" t="s">
        <v>5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900</v>
      </c>
      <c r="C201" s="29">
        <v>26665</v>
      </c>
      <c r="D201" s="22" t="str">
        <f t="shared" si="14"/>
        <v/>
      </c>
      <c r="E201" s="25" t="s">
        <v>10</v>
      </c>
      <c r="F201" s="22" t="str">
        <f t="shared" si="15"/>
        <v>Kinh</v>
      </c>
      <c r="G201" s="26" t="s">
        <v>6</v>
      </c>
      <c r="H201" s="26" t="s">
        <v>5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667</v>
      </c>
      <c r="C202" s="29">
        <v>25934</v>
      </c>
      <c r="D202" s="22" t="str">
        <f t="shared" si="14"/>
        <v>x</v>
      </c>
      <c r="E202" s="25"/>
      <c r="F202" s="22" t="str">
        <f t="shared" si="15"/>
        <v>Kinh</v>
      </c>
      <c r="G202" s="26" t="s">
        <v>6</v>
      </c>
      <c r="H202" s="26" t="s">
        <v>5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899</v>
      </c>
      <c r="C203" s="29">
        <v>26299</v>
      </c>
      <c r="D203" s="22" t="str">
        <f t="shared" si="14"/>
        <v/>
      </c>
      <c r="E203" s="25" t="s">
        <v>10</v>
      </c>
      <c r="F203" s="22" t="str">
        <f t="shared" si="15"/>
        <v>Kinh</v>
      </c>
      <c r="G203" s="26" t="s">
        <v>6</v>
      </c>
      <c r="H203" s="26" t="s">
        <v>5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898</v>
      </c>
      <c r="C204" s="29">
        <v>33239</v>
      </c>
      <c r="D204" s="22" t="str">
        <f t="shared" si="14"/>
        <v/>
      </c>
      <c r="E204" s="25" t="s">
        <v>10</v>
      </c>
      <c r="F204" s="22" t="str">
        <f t="shared" si="15"/>
        <v>Kinh</v>
      </c>
      <c r="G204" s="26" t="s">
        <v>6</v>
      </c>
      <c r="H204" s="26" t="s">
        <v>5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897</v>
      </c>
      <c r="C205" s="29">
        <v>21916</v>
      </c>
      <c r="D205" s="22" t="str">
        <f t="shared" si="14"/>
        <v>x</v>
      </c>
      <c r="E205" s="25"/>
      <c r="F205" s="22" t="str">
        <f t="shared" si="15"/>
        <v>Kinh</v>
      </c>
      <c r="G205" s="26" t="s">
        <v>6</v>
      </c>
      <c r="H205" s="26" t="s">
        <v>5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896</v>
      </c>
      <c r="C206" s="29">
        <v>25569</v>
      </c>
      <c r="D206" s="22" t="str">
        <f t="shared" si="14"/>
        <v/>
      </c>
      <c r="E206" s="25" t="s">
        <v>10</v>
      </c>
      <c r="F206" s="22" t="str">
        <f t="shared" si="15"/>
        <v>Kinh</v>
      </c>
      <c r="G206" s="26" t="s">
        <v>6</v>
      </c>
      <c r="H206" s="26" t="s">
        <v>5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895</v>
      </c>
      <c r="C207" s="29">
        <v>32509</v>
      </c>
      <c r="D207" s="22" t="str">
        <f t="shared" ref="D207:D270" si="20">IF(TRIM(B207)&lt;&gt;"", IF(TRIM(E207)&lt;&gt;"","","x"),"")</f>
        <v/>
      </c>
      <c r="E207" s="25" t="s">
        <v>10</v>
      </c>
      <c r="F207" s="22" t="str">
        <f t="shared" ref="F207:F270" si="21">IF(TRIM(B207)&lt;&gt;"","Kinh","")</f>
        <v>Kinh</v>
      </c>
      <c r="G207" s="26" t="s">
        <v>6</v>
      </c>
      <c r="H207" s="26" t="s">
        <v>5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894</v>
      </c>
      <c r="C208" s="29">
        <v>33239</v>
      </c>
      <c r="D208" s="22" t="str">
        <f t="shared" si="20"/>
        <v/>
      </c>
      <c r="E208" s="25" t="s">
        <v>10</v>
      </c>
      <c r="F208" s="22" t="str">
        <f t="shared" si="21"/>
        <v>Kinh</v>
      </c>
      <c r="G208" s="26" t="s">
        <v>6</v>
      </c>
      <c r="H208" s="26" t="s">
        <v>5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225</v>
      </c>
      <c r="C209" s="29">
        <v>22647</v>
      </c>
      <c r="D209" s="22" t="str">
        <f t="shared" si="20"/>
        <v>x</v>
      </c>
      <c r="E209" s="25"/>
      <c r="F209" s="22" t="str">
        <f t="shared" si="21"/>
        <v>Kinh</v>
      </c>
      <c r="G209" s="26" t="s">
        <v>6</v>
      </c>
      <c r="H209" s="26" t="s">
        <v>5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893</v>
      </c>
      <c r="C210" s="29">
        <v>23012</v>
      </c>
      <c r="D210" s="22" t="str">
        <f t="shared" si="20"/>
        <v/>
      </c>
      <c r="E210" s="25" t="s">
        <v>10</v>
      </c>
      <c r="F210" s="22" t="str">
        <f t="shared" si="21"/>
        <v>Kinh</v>
      </c>
      <c r="G210" s="26" t="s">
        <v>6</v>
      </c>
      <c r="H210" s="26" t="s">
        <v>5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172</v>
      </c>
      <c r="C211" s="29">
        <v>30317</v>
      </c>
      <c r="D211" s="22" t="str">
        <f t="shared" si="20"/>
        <v>x</v>
      </c>
      <c r="E211" s="25"/>
      <c r="F211" s="22" t="str">
        <f t="shared" si="21"/>
        <v>Kinh</v>
      </c>
      <c r="G211" s="26" t="s">
        <v>6</v>
      </c>
      <c r="H211" s="26" t="s">
        <v>5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892</v>
      </c>
      <c r="C212" s="29">
        <v>33604</v>
      </c>
      <c r="D212" s="22" t="str">
        <f t="shared" si="20"/>
        <v/>
      </c>
      <c r="E212" s="25" t="s">
        <v>10</v>
      </c>
      <c r="F212" s="22" t="str">
        <f t="shared" si="21"/>
        <v>Kinh</v>
      </c>
      <c r="G212" s="26" t="s">
        <v>6</v>
      </c>
      <c r="H212" s="26" t="s">
        <v>5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891</v>
      </c>
      <c r="C213" s="29">
        <v>32509</v>
      </c>
      <c r="D213" s="22" t="str">
        <f t="shared" si="20"/>
        <v/>
      </c>
      <c r="E213" s="25" t="s">
        <v>10</v>
      </c>
      <c r="F213" s="22" t="str">
        <f t="shared" si="21"/>
        <v>Kinh</v>
      </c>
      <c r="G213" s="26" t="s">
        <v>6</v>
      </c>
      <c r="H213" s="26" t="s">
        <v>5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890</v>
      </c>
      <c r="C214" s="29">
        <v>24108</v>
      </c>
      <c r="D214" s="22" t="str">
        <f t="shared" si="20"/>
        <v>x</v>
      </c>
      <c r="E214" s="25"/>
      <c r="F214" s="22" t="str">
        <f t="shared" si="21"/>
        <v>Kinh</v>
      </c>
      <c r="G214" s="26" t="s">
        <v>6</v>
      </c>
      <c r="H214" s="26" t="s">
        <v>5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120</v>
      </c>
      <c r="C215" s="29">
        <v>27030</v>
      </c>
      <c r="D215" s="22" t="str">
        <f t="shared" si="20"/>
        <v/>
      </c>
      <c r="E215" s="25" t="s">
        <v>10</v>
      </c>
      <c r="F215" s="22" t="str">
        <f t="shared" si="21"/>
        <v>Kinh</v>
      </c>
      <c r="G215" s="26" t="s">
        <v>6</v>
      </c>
      <c r="H215" s="26" t="s">
        <v>5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722</v>
      </c>
      <c r="C216" s="29">
        <v>32509</v>
      </c>
      <c r="D216" s="22" t="str">
        <f t="shared" si="20"/>
        <v/>
      </c>
      <c r="E216" s="25" t="s">
        <v>10</v>
      </c>
      <c r="F216" s="22" t="str">
        <f t="shared" si="21"/>
        <v>Kinh</v>
      </c>
      <c r="G216" s="26" t="s">
        <v>6</v>
      </c>
      <c r="H216" s="26" t="s">
        <v>5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259</v>
      </c>
      <c r="C217" s="29">
        <v>29952</v>
      </c>
      <c r="D217" s="22" t="str">
        <f t="shared" si="20"/>
        <v/>
      </c>
      <c r="E217" s="25" t="s">
        <v>10</v>
      </c>
      <c r="F217" s="22" t="str">
        <f t="shared" si="21"/>
        <v>Kinh</v>
      </c>
      <c r="G217" s="26" t="s">
        <v>6</v>
      </c>
      <c r="H217" s="26" t="s">
        <v>5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889</v>
      </c>
      <c r="C218" s="29">
        <v>29221</v>
      </c>
      <c r="D218" s="22" t="str">
        <f t="shared" si="20"/>
        <v>x</v>
      </c>
      <c r="E218" s="25"/>
      <c r="F218" s="22" t="str">
        <f t="shared" si="21"/>
        <v>Kinh</v>
      </c>
      <c r="G218" s="26" t="s">
        <v>6</v>
      </c>
      <c r="H218" s="26" t="s">
        <v>5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888</v>
      </c>
      <c r="C219" s="29">
        <v>30317</v>
      </c>
      <c r="D219" s="22" t="str">
        <f t="shared" si="20"/>
        <v>x</v>
      </c>
      <c r="E219" s="25"/>
      <c r="F219" s="22" t="str">
        <f t="shared" si="21"/>
        <v>Kinh</v>
      </c>
      <c r="G219" s="26" t="s">
        <v>6</v>
      </c>
      <c r="H219" s="26" t="s">
        <v>5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887</v>
      </c>
      <c r="C220" s="29">
        <v>28856</v>
      </c>
      <c r="D220" s="22" t="str">
        <f t="shared" si="20"/>
        <v/>
      </c>
      <c r="E220" s="25" t="s">
        <v>10</v>
      </c>
      <c r="F220" s="22" t="str">
        <f t="shared" si="21"/>
        <v>Kinh</v>
      </c>
      <c r="G220" s="26" t="s">
        <v>6</v>
      </c>
      <c r="H220" s="26" t="s">
        <v>5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886</v>
      </c>
      <c r="C221" s="29">
        <v>27395</v>
      </c>
      <c r="D221" s="22" t="str">
        <f t="shared" si="20"/>
        <v/>
      </c>
      <c r="E221" s="25" t="s">
        <v>10</v>
      </c>
      <c r="F221" s="22" t="str">
        <f t="shared" si="21"/>
        <v>Kinh</v>
      </c>
      <c r="G221" s="26" t="s">
        <v>6</v>
      </c>
      <c r="H221" s="26" t="s">
        <v>5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231</v>
      </c>
      <c r="C222" s="29">
        <v>26299</v>
      </c>
      <c r="D222" s="22" t="str">
        <f t="shared" si="20"/>
        <v>x</v>
      </c>
      <c r="E222" s="25"/>
      <c r="F222" s="22" t="str">
        <f t="shared" si="21"/>
        <v>Kinh</v>
      </c>
      <c r="G222" s="26" t="s">
        <v>6</v>
      </c>
      <c r="H222" s="26" t="s">
        <v>5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885</v>
      </c>
      <c r="C223" s="29">
        <v>25934</v>
      </c>
      <c r="D223" s="22" t="str">
        <f t="shared" si="20"/>
        <v/>
      </c>
      <c r="E223" s="25" t="s">
        <v>10</v>
      </c>
      <c r="F223" s="22" t="str">
        <f t="shared" si="21"/>
        <v>Kinh</v>
      </c>
      <c r="G223" s="26" t="s">
        <v>6</v>
      </c>
      <c r="H223" s="26" t="s">
        <v>5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884</v>
      </c>
      <c r="C224" s="29">
        <v>33604</v>
      </c>
      <c r="D224" s="22" t="str">
        <f t="shared" si="20"/>
        <v/>
      </c>
      <c r="E224" s="25" t="s">
        <v>10</v>
      </c>
      <c r="F224" s="22" t="str">
        <f t="shared" si="21"/>
        <v>Kinh</v>
      </c>
      <c r="G224" s="26" t="s">
        <v>6</v>
      </c>
      <c r="H224" s="26" t="s">
        <v>5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883</v>
      </c>
      <c r="C225" s="29">
        <v>28491</v>
      </c>
      <c r="D225" s="22" t="str">
        <f t="shared" si="20"/>
        <v/>
      </c>
      <c r="E225" s="25" t="s">
        <v>10</v>
      </c>
      <c r="F225" s="22" t="str">
        <f t="shared" si="21"/>
        <v>Kinh</v>
      </c>
      <c r="G225" s="26" t="s">
        <v>6</v>
      </c>
      <c r="H225" s="26" t="s">
        <v>5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882</v>
      </c>
      <c r="C226" s="29">
        <v>25569</v>
      </c>
      <c r="D226" s="22" t="str">
        <f t="shared" si="20"/>
        <v>x</v>
      </c>
      <c r="E226" s="25"/>
      <c r="F226" s="22" t="str">
        <f t="shared" si="21"/>
        <v>Kinh</v>
      </c>
      <c r="G226" s="26" t="s">
        <v>6</v>
      </c>
      <c r="H226" s="26" t="s">
        <v>5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881</v>
      </c>
      <c r="C227" s="29">
        <v>28856</v>
      </c>
      <c r="D227" s="22" t="str">
        <f t="shared" si="20"/>
        <v>x</v>
      </c>
      <c r="E227" s="25"/>
      <c r="F227" s="22" t="str">
        <f t="shared" si="21"/>
        <v>Kinh</v>
      </c>
      <c r="G227" s="26" t="s">
        <v>6</v>
      </c>
      <c r="H227" s="26" t="s">
        <v>5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880</v>
      </c>
      <c r="C228" s="29">
        <v>29952</v>
      </c>
      <c r="D228" s="22" t="str">
        <f t="shared" si="20"/>
        <v/>
      </c>
      <c r="E228" s="25" t="s">
        <v>10</v>
      </c>
      <c r="F228" s="22" t="str">
        <f t="shared" si="21"/>
        <v>Kinh</v>
      </c>
      <c r="G228" s="26" t="s">
        <v>6</v>
      </c>
      <c r="H228" s="26" t="s">
        <v>5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580</v>
      </c>
      <c r="C229" s="29">
        <v>23743</v>
      </c>
      <c r="D229" s="22" t="str">
        <f t="shared" si="20"/>
        <v>x</v>
      </c>
      <c r="E229" s="25"/>
      <c r="F229" s="22" t="str">
        <f t="shared" si="21"/>
        <v>Kinh</v>
      </c>
      <c r="G229" s="26" t="s">
        <v>6</v>
      </c>
      <c r="H229" s="26" t="s">
        <v>5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879</v>
      </c>
      <c r="C230" s="29">
        <v>24108</v>
      </c>
      <c r="D230" s="22" t="str">
        <f t="shared" si="20"/>
        <v/>
      </c>
      <c r="E230" s="25" t="s">
        <v>10</v>
      </c>
      <c r="F230" s="22" t="str">
        <f t="shared" si="21"/>
        <v>Kinh</v>
      </c>
      <c r="G230" s="26" t="s">
        <v>6</v>
      </c>
      <c r="H230" s="26" t="s">
        <v>5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878</v>
      </c>
      <c r="C231" s="29">
        <v>32143</v>
      </c>
      <c r="D231" s="22" t="str">
        <f t="shared" si="20"/>
        <v>x</v>
      </c>
      <c r="E231" s="25"/>
      <c r="F231" s="22" t="str">
        <f t="shared" si="21"/>
        <v>Kinh</v>
      </c>
      <c r="G231" s="26" t="s">
        <v>6</v>
      </c>
      <c r="H231" s="26" t="s">
        <v>5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877</v>
      </c>
      <c r="C232" s="29">
        <v>33604</v>
      </c>
      <c r="D232" s="22" t="str">
        <f t="shared" si="20"/>
        <v>x</v>
      </c>
      <c r="E232" s="25"/>
      <c r="F232" s="22" t="str">
        <f t="shared" si="21"/>
        <v>Kinh</v>
      </c>
      <c r="G232" s="26" t="s">
        <v>6</v>
      </c>
      <c r="H232" s="26" t="s">
        <v>5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876</v>
      </c>
      <c r="C233" s="29">
        <v>32143</v>
      </c>
      <c r="D233" s="22" t="str">
        <f t="shared" si="20"/>
        <v/>
      </c>
      <c r="E233" s="25" t="s">
        <v>10</v>
      </c>
      <c r="F233" s="22" t="str">
        <f t="shared" si="21"/>
        <v>Kinh</v>
      </c>
      <c r="G233" s="26" t="s">
        <v>6</v>
      </c>
      <c r="H233" s="26" t="s">
        <v>5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875</v>
      </c>
      <c r="C234" s="29">
        <v>25204</v>
      </c>
      <c r="D234" s="22" t="str">
        <f t="shared" si="20"/>
        <v>x</v>
      </c>
      <c r="E234" s="25"/>
      <c r="F234" s="22" t="str">
        <f t="shared" si="21"/>
        <v>Kinh</v>
      </c>
      <c r="G234" s="26" t="s">
        <v>6</v>
      </c>
      <c r="H234" s="26" t="s">
        <v>5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820</v>
      </c>
      <c r="C235" s="29">
        <v>27395</v>
      </c>
      <c r="D235" s="22" t="str">
        <f t="shared" si="20"/>
        <v/>
      </c>
      <c r="E235" s="25" t="s">
        <v>10</v>
      </c>
      <c r="F235" s="22" t="str">
        <f t="shared" si="21"/>
        <v>Kinh</v>
      </c>
      <c r="G235" s="26" t="s">
        <v>6</v>
      </c>
      <c r="H235" s="26" t="s">
        <v>5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874</v>
      </c>
      <c r="C236" s="29">
        <v>28491</v>
      </c>
      <c r="D236" s="22" t="str">
        <f t="shared" si="20"/>
        <v>x</v>
      </c>
      <c r="E236" s="25"/>
      <c r="F236" s="22" t="str">
        <f t="shared" si="21"/>
        <v>Kinh</v>
      </c>
      <c r="G236" s="26" t="s">
        <v>6</v>
      </c>
      <c r="H236" s="26" t="s">
        <v>5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873</v>
      </c>
      <c r="C237" s="29">
        <v>28856</v>
      </c>
      <c r="D237" s="22" t="str">
        <f t="shared" si="20"/>
        <v/>
      </c>
      <c r="E237" s="25" t="s">
        <v>10</v>
      </c>
      <c r="F237" s="22" t="str">
        <f t="shared" si="21"/>
        <v>Kinh</v>
      </c>
      <c r="G237" s="26" t="s">
        <v>6</v>
      </c>
      <c r="H237" s="26" t="s">
        <v>5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6" t="s">
        <v>872</v>
      </c>
      <c r="C238" s="29">
        <v>27030</v>
      </c>
      <c r="D238" s="22" t="str">
        <f t="shared" si="20"/>
        <v>x</v>
      </c>
      <c r="E238" s="25"/>
      <c r="F238" s="22" t="str">
        <f t="shared" si="21"/>
        <v>Kinh</v>
      </c>
      <c r="G238" s="26" t="s">
        <v>6</v>
      </c>
      <c r="H238" s="26" t="s">
        <v>5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871</v>
      </c>
      <c r="C239" s="29">
        <v>29952</v>
      </c>
      <c r="D239" s="22" t="str">
        <f t="shared" si="20"/>
        <v/>
      </c>
      <c r="E239" s="25" t="s">
        <v>10</v>
      </c>
      <c r="F239" s="22" t="str">
        <f t="shared" si="21"/>
        <v>Kinh</v>
      </c>
      <c r="G239" s="26" t="s">
        <v>6</v>
      </c>
      <c r="H239" s="26" t="s">
        <v>5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870</v>
      </c>
      <c r="C240" s="29">
        <v>28126</v>
      </c>
      <c r="D240" s="22" t="str">
        <f t="shared" si="20"/>
        <v>x</v>
      </c>
      <c r="E240" s="25"/>
      <c r="F240" s="22" t="str">
        <f t="shared" si="21"/>
        <v>Kinh</v>
      </c>
      <c r="G240" s="26" t="s">
        <v>6</v>
      </c>
      <c r="H240" s="26" t="s">
        <v>5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869</v>
      </c>
      <c r="C241" s="29">
        <v>31413</v>
      </c>
      <c r="D241" s="22" t="str">
        <f t="shared" si="20"/>
        <v/>
      </c>
      <c r="E241" s="25" t="s">
        <v>10</v>
      </c>
      <c r="F241" s="22" t="str">
        <f t="shared" si="21"/>
        <v>Kinh</v>
      </c>
      <c r="G241" s="26" t="s">
        <v>6</v>
      </c>
      <c r="H241" s="26" t="s">
        <v>5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868</v>
      </c>
      <c r="C242" s="29">
        <v>28126</v>
      </c>
      <c r="D242" s="22" t="str">
        <f t="shared" si="20"/>
        <v/>
      </c>
      <c r="E242" s="25" t="s">
        <v>10</v>
      </c>
      <c r="F242" s="22" t="str">
        <f t="shared" si="21"/>
        <v>Kinh</v>
      </c>
      <c r="G242" s="26" t="s">
        <v>6</v>
      </c>
      <c r="H242" s="26" t="s">
        <v>5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867</v>
      </c>
      <c r="C243" s="29">
        <v>27760</v>
      </c>
      <c r="D243" s="22" t="str">
        <f t="shared" si="20"/>
        <v>x</v>
      </c>
      <c r="E243" s="25"/>
      <c r="F243" s="22" t="str">
        <f t="shared" si="21"/>
        <v>Kinh</v>
      </c>
      <c r="G243" s="26" t="s">
        <v>6</v>
      </c>
      <c r="H243" s="26" t="s">
        <v>5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866</v>
      </c>
      <c r="C244" s="29">
        <v>25934</v>
      </c>
      <c r="D244" s="22" t="str">
        <f t="shared" si="20"/>
        <v/>
      </c>
      <c r="E244" s="25" t="s">
        <v>10</v>
      </c>
      <c r="F244" s="22" t="str">
        <f t="shared" si="21"/>
        <v>Kinh</v>
      </c>
      <c r="G244" s="26" t="s">
        <v>6</v>
      </c>
      <c r="H244" s="26" t="s">
        <v>5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865</v>
      </c>
      <c r="C245" s="29">
        <v>26299</v>
      </c>
      <c r="D245" s="22" t="str">
        <f t="shared" si="20"/>
        <v>x</v>
      </c>
      <c r="E245" s="25"/>
      <c r="F245" s="22" t="str">
        <f t="shared" si="21"/>
        <v>Kinh</v>
      </c>
      <c r="G245" s="26" t="s">
        <v>6</v>
      </c>
      <c r="H245" s="26" t="s">
        <v>5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864</v>
      </c>
      <c r="C246" s="29">
        <v>29221</v>
      </c>
      <c r="D246" s="22" t="str">
        <f t="shared" si="20"/>
        <v/>
      </c>
      <c r="E246" s="25" t="s">
        <v>10</v>
      </c>
      <c r="F246" s="22" t="str">
        <f t="shared" si="21"/>
        <v>Kinh</v>
      </c>
      <c r="G246" s="26" t="s">
        <v>6</v>
      </c>
      <c r="H246" s="26" t="s">
        <v>5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863</v>
      </c>
      <c r="C247" s="29">
        <v>25934</v>
      </c>
      <c r="D247" s="22" t="str">
        <f t="shared" si="20"/>
        <v>x</v>
      </c>
      <c r="E247" s="25"/>
      <c r="F247" s="22" t="str">
        <f t="shared" si="21"/>
        <v>Kinh</v>
      </c>
      <c r="G247" s="26" t="s">
        <v>6</v>
      </c>
      <c r="H247" s="26" t="s">
        <v>5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862</v>
      </c>
      <c r="C248" s="29">
        <v>28126</v>
      </c>
      <c r="D248" s="22" t="str">
        <f t="shared" si="20"/>
        <v/>
      </c>
      <c r="E248" s="25" t="s">
        <v>10</v>
      </c>
      <c r="F248" s="22" t="str">
        <f t="shared" si="21"/>
        <v>Kinh</v>
      </c>
      <c r="G248" s="26" t="s">
        <v>6</v>
      </c>
      <c r="H248" s="26" t="s">
        <v>5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861</v>
      </c>
      <c r="C249" s="29">
        <v>27760</v>
      </c>
      <c r="D249" s="22" t="str">
        <f t="shared" si="20"/>
        <v>x</v>
      </c>
      <c r="E249" s="25"/>
      <c r="F249" s="22" t="str">
        <f t="shared" si="21"/>
        <v>Kinh</v>
      </c>
      <c r="G249" s="26" t="s">
        <v>6</v>
      </c>
      <c r="H249" s="26" t="s">
        <v>5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860</v>
      </c>
      <c r="C250" s="29">
        <v>28126</v>
      </c>
      <c r="D250" s="22" t="str">
        <f t="shared" si="20"/>
        <v/>
      </c>
      <c r="E250" s="25" t="s">
        <v>10</v>
      </c>
      <c r="F250" s="22" t="str">
        <f t="shared" si="21"/>
        <v>Kinh</v>
      </c>
      <c r="G250" s="26" t="s">
        <v>6</v>
      </c>
      <c r="H250" s="26" t="s">
        <v>5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859</v>
      </c>
      <c r="C251" s="29">
        <v>29587</v>
      </c>
      <c r="D251" s="22" t="str">
        <f t="shared" si="20"/>
        <v>x</v>
      </c>
      <c r="E251" s="25"/>
      <c r="F251" s="22" t="str">
        <f t="shared" si="21"/>
        <v>Kinh</v>
      </c>
      <c r="G251" s="26" t="s">
        <v>6</v>
      </c>
      <c r="H251" s="26" t="s">
        <v>5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858</v>
      </c>
      <c r="C252" s="29">
        <v>31048</v>
      </c>
      <c r="D252" s="22" t="str">
        <f t="shared" si="20"/>
        <v/>
      </c>
      <c r="E252" s="25" t="s">
        <v>10</v>
      </c>
      <c r="F252" s="22" t="str">
        <f t="shared" si="21"/>
        <v>Kinh</v>
      </c>
      <c r="G252" s="26" t="s">
        <v>6</v>
      </c>
      <c r="H252" s="26" t="s">
        <v>5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857</v>
      </c>
      <c r="C253" s="29">
        <v>27760</v>
      </c>
      <c r="D253" s="22" t="str">
        <f t="shared" si="20"/>
        <v/>
      </c>
      <c r="E253" s="25" t="s">
        <v>10</v>
      </c>
      <c r="F253" s="22" t="str">
        <f t="shared" si="21"/>
        <v>Kinh</v>
      </c>
      <c r="G253" s="26" t="s">
        <v>6</v>
      </c>
      <c r="H253" s="26" t="s">
        <v>5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856</v>
      </c>
      <c r="C254" s="29">
        <v>29221</v>
      </c>
      <c r="D254" s="22" t="str">
        <f t="shared" si="20"/>
        <v/>
      </c>
      <c r="E254" s="25" t="s">
        <v>10</v>
      </c>
      <c r="F254" s="22" t="str">
        <f t="shared" si="21"/>
        <v>Kinh</v>
      </c>
      <c r="G254" s="26" t="s">
        <v>6</v>
      </c>
      <c r="H254" s="26" t="s">
        <v>5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855</v>
      </c>
      <c r="C255" s="29">
        <v>27030</v>
      </c>
      <c r="D255" s="22" t="str">
        <f t="shared" si="20"/>
        <v>x</v>
      </c>
      <c r="E255" s="25"/>
      <c r="F255" s="22" t="str">
        <f t="shared" si="21"/>
        <v>Kinh</v>
      </c>
      <c r="G255" s="26" t="s">
        <v>6</v>
      </c>
      <c r="H255" s="26" t="s">
        <v>5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854</v>
      </c>
      <c r="C256" s="29">
        <v>28491</v>
      </c>
      <c r="D256" s="22" t="str">
        <f t="shared" si="20"/>
        <v/>
      </c>
      <c r="E256" s="25" t="s">
        <v>10</v>
      </c>
      <c r="F256" s="22" t="str">
        <f t="shared" si="21"/>
        <v>Kinh</v>
      </c>
      <c r="G256" s="26" t="s">
        <v>6</v>
      </c>
      <c r="H256" s="26" t="s">
        <v>5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853</v>
      </c>
      <c r="C257" s="29">
        <v>28126</v>
      </c>
      <c r="D257" s="22" t="str">
        <f t="shared" si="20"/>
        <v>x</v>
      </c>
      <c r="E257" s="25"/>
      <c r="F257" s="22" t="str">
        <f t="shared" si="21"/>
        <v>Kinh</v>
      </c>
      <c r="G257" s="26" t="s">
        <v>6</v>
      </c>
      <c r="H257" s="26" t="s">
        <v>5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852</v>
      </c>
      <c r="C258" s="29">
        <v>28126</v>
      </c>
      <c r="D258" s="22" t="str">
        <f t="shared" si="20"/>
        <v/>
      </c>
      <c r="E258" s="25" t="s">
        <v>10</v>
      </c>
      <c r="F258" s="22" t="str">
        <f t="shared" si="21"/>
        <v>Kinh</v>
      </c>
      <c r="G258" s="26" t="s">
        <v>6</v>
      </c>
      <c r="H258" s="26" t="s">
        <v>5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851</v>
      </c>
      <c r="C259" s="29">
        <v>26299</v>
      </c>
      <c r="D259" s="22" t="str">
        <f t="shared" si="20"/>
        <v>x</v>
      </c>
      <c r="E259" s="25"/>
      <c r="F259" s="22" t="str">
        <f t="shared" si="21"/>
        <v>Kinh</v>
      </c>
      <c r="G259" s="26" t="s">
        <v>6</v>
      </c>
      <c r="H259" s="26" t="s">
        <v>5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850</v>
      </c>
      <c r="C260" s="29">
        <v>26299</v>
      </c>
      <c r="D260" s="22" t="str">
        <f t="shared" si="20"/>
        <v/>
      </c>
      <c r="E260" s="25" t="s">
        <v>10</v>
      </c>
      <c r="F260" s="22" t="str">
        <f t="shared" si="21"/>
        <v>Kinh</v>
      </c>
      <c r="G260" s="26" t="s">
        <v>6</v>
      </c>
      <c r="H260" s="26" t="s">
        <v>5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849</v>
      </c>
      <c r="C261" s="29">
        <v>33239</v>
      </c>
      <c r="D261" s="22" t="str">
        <f t="shared" si="20"/>
        <v/>
      </c>
      <c r="E261" s="25" t="s">
        <v>10</v>
      </c>
      <c r="F261" s="22" t="str">
        <f t="shared" si="21"/>
        <v>Kinh</v>
      </c>
      <c r="G261" s="26" t="s">
        <v>6</v>
      </c>
      <c r="H261" s="26" t="s">
        <v>5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848</v>
      </c>
      <c r="C262" s="29">
        <v>33974</v>
      </c>
      <c r="D262" s="22" t="str">
        <f t="shared" si="20"/>
        <v/>
      </c>
      <c r="E262" s="25" t="s">
        <v>10</v>
      </c>
      <c r="F262" s="22" t="str">
        <f t="shared" si="21"/>
        <v>Kinh</v>
      </c>
      <c r="G262" s="26" t="s">
        <v>6</v>
      </c>
      <c r="H262" s="26" t="s">
        <v>5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847</v>
      </c>
      <c r="C263" s="29">
        <v>27030</v>
      </c>
      <c r="D263" s="22" t="str">
        <f t="shared" si="20"/>
        <v>x</v>
      </c>
      <c r="E263" s="25"/>
      <c r="F263" s="22" t="str">
        <f t="shared" si="21"/>
        <v>Kinh</v>
      </c>
      <c r="G263" s="26" t="s">
        <v>6</v>
      </c>
      <c r="H263" s="26" t="s">
        <v>5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6" t="s">
        <v>846</v>
      </c>
      <c r="C264" s="29">
        <v>28491</v>
      </c>
      <c r="D264" s="22" t="str">
        <f t="shared" si="20"/>
        <v/>
      </c>
      <c r="E264" s="25" t="s">
        <v>10</v>
      </c>
      <c r="F264" s="22" t="str">
        <f t="shared" si="21"/>
        <v>Kinh</v>
      </c>
      <c r="G264" s="26" t="s">
        <v>6</v>
      </c>
      <c r="H264" s="26" t="s">
        <v>5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6" t="s">
        <v>845</v>
      </c>
      <c r="C265" s="29">
        <v>19725</v>
      </c>
      <c r="D265" s="22" t="str">
        <f t="shared" si="20"/>
        <v/>
      </c>
      <c r="E265" s="25" t="s">
        <v>10</v>
      </c>
      <c r="F265" s="22" t="str">
        <f t="shared" si="21"/>
        <v>Kinh</v>
      </c>
      <c r="G265" s="26" t="s">
        <v>6</v>
      </c>
      <c r="H265" s="26" t="s">
        <v>5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6" t="s">
        <v>844</v>
      </c>
      <c r="C266" s="29">
        <v>31778</v>
      </c>
      <c r="D266" s="22" t="str">
        <f t="shared" si="20"/>
        <v>x</v>
      </c>
      <c r="E266" s="25"/>
      <c r="F266" s="22" t="str">
        <f t="shared" si="21"/>
        <v>Kinh</v>
      </c>
      <c r="G266" s="26" t="s">
        <v>6</v>
      </c>
      <c r="H266" s="26" t="s">
        <v>5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843</v>
      </c>
      <c r="C267" s="29">
        <v>32874</v>
      </c>
      <c r="D267" s="22" t="str">
        <f t="shared" si="20"/>
        <v>x</v>
      </c>
      <c r="E267" s="25"/>
      <c r="F267" s="22" t="str">
        <f t="shared" si="21"/>
        <v>Kinh</v>
      </c>
      <c r="G267" s="26" t="s">
        <v>6</v>
      </c>
      <c r="H267" s="26" t="s">
        <v>5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842</v>
      </c>
      <c r="C268" s="29">
        <v>28126</v>
      </c>
      <c r="D268" s="22" t="str">
        <f t="shared" si="20"/>
        <v>x</v>
      </c>
      <c r="E268" s="25"/>
      <c r="F268" s="22" t="str">
        <f t="shared" si="21"/>
        <v>Kinh</v>
      </c>
      <c r="G268" s="26" t="s">
        <v>6</v>
      </c>
      <c r="H268" s="26" t="s">
        <v>5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6" t="s">
        <v>841</v>
      </c>
      <c r="C269" s="29">
        <v>29221</v>
      </c>
      <c r="D269" s="22" t="str">
        <f t="shared" si="20"/>
        <v/>
      </c>
      <c r="E269" s="25" t="s">
        <v>10</v>
      </c>
      <c r="F269" s="22" t="str">
        <f t="shared" si="21"/>
        <v>Kinh</v>
      </c>
      <c r="G269" s="26" t="s">
        <v>6</v>
      </c>
      <c r="H269" s="26" t="s">
        <v>5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6" t="s">
        <v>840</v>
      </c>
      <c r="C270" s="29">
        <v>27395</v>
      </c>
      <c r="D270" s="22" t="str">
        <f t="shared" si="20"/>
        <v>x</v>
      </c>
      <c r="E270" s="25"/>
      <c r="F270" s="22" t="str">
        <f t="shared" si="21"/>
        <v>Kinh</v>
      </c>
      <c r="G270" s="26" t="s">
        <v>6</v>
      </c>
      <c r="H270" s="26" t="s">
        <v>5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6" t="s">
        <v>839</v>
      </c>
      <c r="C271" s="29">
        <v>27395</v>
      </c>
      <c r="D271" s="22" t="str">
        <f t="shared" ref="D271:D334" si="26">IF(TRIM(B271)&lt;&gt;"", IF(TRIM(E271)&lt;&gt;"","","x"),"")</f>
        <v/>
      </c>
      <c r="E271" s="25" t="s">
        <v>10</v>
      </c>
      <c r="F271" s="22" t="str">
        <f t="shared" ref="F271:F334" si="27">IF(TRIM(B271)&lt;&gt;"","Kinh","")</f>
        <v>Kinh</v>
      </c>
      <c r="G271" s="26" t="s">
        <v>6</v>
      </c>
      <c r="H271" s="26" t="s">
        <v>5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6" t="s">
        <v>838</v>
      </c>
      <c r="C272" s="29">
        <v>27760</v>
      </c>
      <c r="D272" s="22" t="str">
        <f t="shared" si="26"/>
        <v>x</v>
      </c>
      <c r="E272" s="25"/>
      <c r="F272" s="22" t="str">
        <f t="shared" si="27"/>
        <v>Kinh</v>
      </c>
      <c r="G272" s="26" t="s">
        <v>6</v>
      </c>
      <c r="H272" s="26" t="s">
        <v>5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6" t="s">
        <v>837</v>
      </c>
      <c r="C273" s="29">
        <v>29952</v>
      </c>
      <c r="D273" s="22" t="str">
        <f t="shared" si="26"/>
        <v/>
      </c>
      <c r="E273" s="25" t="s">
        <v>10</v>
      </c>
      <c r="F273" s="22" t="str">
        <f t="shared" si="27"/>
        <v>Kinh</v>
      </c>
      <c r="G273" s="26" t="s">
        <v>6</v>
      </c>
      <c r="H273" s="26" t="s">
        <v>5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6" t="s">
        <v>836</v>
      </c>
      <c r="C274" s="29">
        <v>26665</v>
      </c>
      <c r="D274" s="22" t="str">
        <f t="shared" si="26"/>
        <v/>
      </c>
      <c r="E274" s="25" t="s">
        <v>10</v>
      </c>
      <c r="F274" s="22" t="str">
        <f t="shared" si="27"/>
        <v>Kinh</v>
      </c>
      <c r="G274" s="26" t="s">
        <v>6</v>
      </c>
      <c r="H274" s="26" t="s">
        <v>5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6" t="s">
        <v>835</v>
      </c>
      <c r="C275" s="29">
        <v>14246</v>
      </c>
      <c r="D275" s="22" t="str">
        <f t="shared" si="26"/>
        <v/>
      </c>
      <c r="E275" s="25" t="s">
        <v>10</v>
      </c>
      <c r="F275" s="22" t="str">
        <f t="shared" si="27"/>
        <v>Kinh</v>
      </c>
      <c r="G275" s="26" t="s">
        <v>6</v>
      </c>
      <c r="H275" s="26" t="s">
        <v>5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6" t="s">
        <v>834</v>
      </c>
      <c r="C276" s="29">
        <v>27395</v>
      </c>
      <c r="D276" s="22" t="str">
        <f t="shared" si="26"/>
        <v>x</v>
      </c>
      <c r="E276" s="25"/>
      <c r="F276" s="22" t="str">
        <f t="shared" si="27"/>
        <v>Kinh</v>
      </c>
      <c r="G276" s="26" t="s">
        <v>6</v>
      </c>
      <c r="H276" s="26" t="s">
        <v>5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6" t="s">
        <v>833</v>
      </c>
      <c r="C277" s="29">
        <v>26299</v>
      </c>
      <c r="D277" s="22" t="str">
        <f t="shared" si="26"/>
        <v/>
      </c>
      <c r="E277" s="25" t="s">
        <v>10</v>
      </c>
      <c r="F277" s="22" t="str">
        <f t="shared" si="27"/>
        <v>Kinh</v>
      </c>
      <c r="G277" s="26" t="s">
        <v>6</v>
      </c>
      <c r="H277" s="26" t="s">
        <v>5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6" t="s">
        <v>832</v>
      </c>
      <c r="C278" s="29">
        <v>33239</v>
      </c>
      <c r="D278" s="22" t="str">
        <f t="shared" si="26"/>
        <v>x</v>
      </c>
      <c r="E278" s="25"/>
      <c r="F278" s="22" t="str">
        <f t="shared" si="27"/>
        <v>Kinh</v>
      </c>
      <c r="G278" s="26" t="s">
        <v>6</v>
      </c>
      <c r="H278" s="26" t="s">
        <v>5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6" t="s">
        <v>831</v>
      </c>
      <c r="C279" s="29">
        <v>20455</v>
      </c>
      <c r="D279" s="22" t="str">
        <f t="shared" si="26"/>
        <v>x</v>
      </c>
      <c r="E279" s="25"/>
      <c r="F279" s="22" t="str">
        <f t="shared" si="27"/>
        <v>Kinh</v>
      </c>
      <c r="G279" s="26" t="s">
        <v>6</v>
      </c>
      <c r="H279" s="26" t="s">
        <v>5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6" t="s">
        <v>830</v>
      </c>
      <c r="C280" s="29">
        <v>24838</v>
      </c>
      <c r="D280" s="22" t="str">
        <f t="shared" si="26"/>
        <v/>
      </c>
      <c r="E280" s="25" t="s">
        <v>10</v>
      </c>
      <c r="F280" s="22" t="str">
        <f t="shared" si="27"/>
        <v>Kinh</v>
      </c>
      <c r="G280" s="26" t="s">
        <v>6</v>
      </c>
      <c r="H280" s="26" t="s">
        <v>5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6" t="s">
        <v>829</v>
      </c>
      <c r="C281" s="29">
        <v>32143</v>
      </c>
      <c r="D281" s="22" t="str">
        <f t="shared" si="26"/>
        <v>x</v>
      </c>
      <c r="E281" s="25"/>
      <c r="F281" s="22" t="str">
        <f t="shared" si="27"/>
        <v>Kinh</v>
      </c>
      <c r="G281" s="26" t="s">
        <v>6</v>
      </c>
      <c r="H281" s="26" t="s">
        <v>5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828</v>
      </c>
      <c r="C282" s="29">
        <v>33239</v>
      </c>
      <c r="D282" s="22" t="str">
        <f t="shared" si="26"/>
        <v/>
      </c>
      <c r="E282" s="25" t="s">
        <v>10</v>
      </c>
      <c r="F282" s="22" t="str">
        <f t="shared" si="27"/>
        <v>Kinh</v>
      </c>
      <c r="G282" s="26" t="s">
        <v>6</v>
      </c>
      <c r="H282" s="26" t="s">
        <v>5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6" t="s">
        <v>827</v>
      </c>
      <c r="C283" s="29">
        <v>21551</v>
      </c>
      <c r="D283" s="22" t="str">
        <f t="shared" si="26"/>
        <v>x</v>
      </c>
      <c r="E283" s="25"/>
      <c r="F283" s="22" t="str">
        <f t="shared" si="27"/>
        <v>Kinh</v>
      </c>
      <c r="G283" s="26" t="s">
        <v>6</v>
      </c>
      <c r="H283" s="26" t="s">
        <v>5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6" t="s">
        <v>826</v>
      </c>
      <c r="C284" s="29">
        <v>23012</v>
      </c>
      <c r="D284" s="22" t="str">
        <f t="shared" si="26"/>
        <v/>
      </c>
      <c r="E284" s="25" t="s">
        <v>10</v>
      </c>
      <c r="F284" s="22" t="str">
        <f t="shared" si="27"/>
        <v>Kinh</v>
      </c>
      <c r="G284" s="26" t="s">
        <v>6</v>
      </c>
      <c r="H284" s="26" t="s">
        <v>5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6" t="s">
        <v>825</v>
      </c>
      <c r="C285" s="29">
        <v>31778</v>
      </c>
      <c r="D285" s="22" t="str">
        <f t="shared" si="26"/>
        <v>x</v>
      </c>
      <c r="E285" s="25"/>
      <c r="F285" s="22" t="str">
        <f t="shared" si="27"/>
        <v>Kinh</v>
      </c>
      <c r="G285" s="26" t="s">
        <v>6</v>
      </c>
      <c r="H285" s="26" t="s">
        <v>5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6" t="s">
        <v>824</v>
      </c>
      <c r="C286" s="29">
        <v>32143</v>
      </c>
      <c r="D286" s="22" t="str">
        <f t="shared" si="26"/>
        <v/>
      </c>
      <c r="E286" s="25" t="s">
        <v>10</v>
      </c>
      <c r="F286" s="22" t="str">
        <f t="shared" si="27"/>
        <v>Kinh</v>
      </c>
      <c r="G286" s="26" t="s">
        <v>6</v>
      </c>
      <c r="H286" s="26" t="s">
        <v>5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6" t="s">
        <v>823</v>
      </c>
      <c r="C287" s="29">
        <v>32509</v>
      </c>
      <c r="D287" s="22" t="str">
        <f t="shared" si="26"/>
        <v/>
      </c>
      <c r="E287" s="25" t="s">
        <v>10</v>
      </c>
      <c r="F287" s="22" t="str">
        <f t="shared" si="27"/>
        <v>Kinh</v>
      </c>
      <c r="G287" s="26" t="s">
        <v>6</v>
      </c>
      <c r="H287" s="26" t="s">
        <v>5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6" t="s">
        <v>822</v>
      </c>
      <c r="C288" s="29">
        <v>19360</v>
      </c>
      <c r="D288" s="22" t="str">
        <f t="shared" si="26"/>
        <v/>
      </c>
      <c r="E288" s="25" t="s">
        <v>10</v>
      </c>
      <c r="F288" s="22" t="str">
        <f t="shared" si="27"/>
        <v>Kinh</v>
      </c>
      <c r="G288" s="26" t="s">
        <v>6</v>
      </c>
      <c r="H288" s="26" t="s">
        <v>5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6" t="s">
        <v>821</v>
      </c>
      <c r="C289" s="29">
        <v>28126</v>
      </c>
      <c r="D289" s="22" t="str">
        <f t="shared" si="26"/>
        <v>x</v>
      </c>
      <c r="E289" s="25"/>
      <c r="F289" s="22" t="str">
        <f t="shared" si="27"/>
        <v>Kinh</v>
      </c>
      <c r="G289" s="26" t="s">
        <v>6</v>
      </c>
      <c r="H289" s="26" t="s">
        <v>5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6" t="s">
        <v>820</v>
      </c>
      <c r="C290" s="29">
        <v>28491</v>
      </c>
      <c r="D290" s="22" t="str">
        <f t="shared" si="26"/>
        <v/>
      </c>
      <c r="E290" s="25" t="s">
        <v>10</v>
      </c>
      <c r="F290" s="22" t="str">
        <f t="shared" si="27"/>
        <v>Kinh</v>
      </c>
      <c r="G290" s="26" t="s">
        <v>6</v>
      </c>
      <c r="H290" s="26" t="s">
        <v>5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6" t="s">
        <v>819</v>
      </c>
      <c r="C291" s="29">
        <v>23377</v>
      </c>
      <c r="D291" s="22" t="str">
        <f t="shared" si="26"/>
        <v/>
      </c>
      <c r="E291" s="25" t="s">
        <v>10</v>
      </c>
      <c r="F291" s="22" t="str">
        <f t="shared" si="27"/>
        <v>Kinh</v>
      </c>
      <c r="G291" s="26" t="s">
        <v>6</v>
      </c>
      <c r="H291" s="26" t="s">
        <v>5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6" t="s">
        <v>818</v>
      </c>
      <c r="C292" s="29">
        <v>31778</v>
      </c>
      <c r="D292" s="22" t="str">
        <f t="shared" si="26"/>
        <v>x</v>
      </c>
      <c r="E292" s="25"/>
      <c r="F292" s="22" t="str">
        <f t="shared" si="27"/>
        <v>Kinh</v>
      </c>
      <c r="G292" s="26" t="s">
        <v>6</v>
      </c>
      <c r="H292" s="26" t="s">
        <v>5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6" t="s">
        <v>817</v>
      </c>
      <c r="C293" s="29">
        <v>32874</v>
      </c>
      <c r="D293" s="22" t="str">
        <f t="shared" si="26"/>
        <v/>
      </c>
      <c r="E293" s="25" t="s">
        <v>10</v>
      </c>
      <c r="F293" s="22" t="str">
        <f t="shared" si="27"/>
        <v>Kinh</v>
      </c>
      <c r="G293" s="26" t="s">
        <v>6</v>
      </c>
      <c r="H293" s="26" t="s">
        <v>5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6" t="s">
        <v>816</v>
      </c>
      <c r="C294" s="29">
        <v>33604</v>
      </c>
      <c r="D294" s="22" t="str">
        <f t="shared" si="26"/>
        <v>x</v>
      </c>
      <c r="E294" s="25"/>
      <c r="F294" s="22" t="str">
        <f t="shared" si="27"/>
        <v>Kinh</v>
      </c>
      <c r="G294" s="26" t="s">
        <v>6</v>
      </c>
      <c r="H294" s="26" t="s">
        <v>5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6" t="s">
        <v>815</v>
      </c>
      <c r="C295" s="29">
        <v>33239</v>
      </c>
      <c r="D295" s="22" t="str">
        <f t="shared" si="26"/>
        <v/>
      </c>
      <c r="E295" s="25" t="s">
        <v>10</v>
      </c>
      <c r="F295" s="22" t="str">
        <f t="shared" si="27"/>
        <v>Kinh</v>
      </c>
      <c r="G295" s="26" t="s">
        <v>6</v>
      </c>
      <c r="H295" s="26" t="s">
        <v>5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6" t="s">
        <v>814</v>
      </c>
      <c r="C296" s="29">
        <v>26299</v>
      </c>
      <c r="D296" s="22" t="str">
        <f t="shared" si="26"/>
        <v/>
      </c>
      <c r="E296" s="25" t="s">
        <v>10</v>
      </c>
      <c r="F296" s="22" t="str">
        <f t="shared" si="27"/>
        <v>Kinh</v>
      </c>
      <c r="G296" s="26" t="s">
        <v>6</v>
      </c>
      <c r="H296" s="26" t="s">
        <v>5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6" t="s">
        <v>813</v>
      </c>
      <c r="C297" s="29">
        <v>33239</v>
      </c>
      <c r="D297" s="22" t="str">
        <f t="shared" si="26"/>
        <v>x</v>
      </c>
      <c r="E297" s="25"/>
      <c r="F297" s="22" t="str">
        <f t="shared" si="27"/>
        <v>Kinh</v>
      </c>
      <c r="G297" s="26" t="s">
        <v>6</v>
      </c>
      <c r="H297" s="26" t="s">
        <v>5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812</v>
      </c>
      <c r="C298" s="29">
        <v>25569</v>
      </c>
      <c r="D298" s="22" t="str">
        <f t="shared" si="26"/>
        <v>x</v>
      </c>
      <c r="E298" s="25"/>
      <c r="F298" s="22" t="str">
        <f t="shared" si="27"/>
        <v>Kinh</v>
      </c>
      <c r="G298" s="26" t="s">
        <v>6</v>
      </c>
      <c r="H298" s="26" t="s">
        <v>5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811</v>
      </c>
      <c r="C299" s="29">
        <v>26665</v>
      </c>
      <c r="D299" s="22" t="str">
        <f t="shared" si="26"/>
        <v/>
      </c>
      <c r="E299" s="25" t="s">
        <v>10</v>
      </c>
      <c r="F299" s="22" t="str">
        <f t="shared" si="27"/>
        <v>Kinh</v>
      </c>
      <c r="G299" s="26" t="s">
        <v>6</v>
      </c>
      <c r="H299" s="26" t="s">
        <v>5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810</v>
      </c>
      <c r="C300" s="29">
        <v>26299</v>
      </c>
      <c r="D300" s="22" t="str">
        <f t="shared" si="26"/>
        <v>x</v>
      </c>
      <c r="E300" s="25"/>
      <c r="F300" s="22" t="str">
        <f t="shared" si="27"/>
        <v>Kinh</v>
      </c>
      <c r="G300" s="26" t="s">
        <v>6</v>
      </c>
      <c r="H300" s="26" t="s">
        <v>5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809</v>
      </c>
      <c r="C301" s="29">
        <v>24473</v>
      </c>
      <c r="D301" s="22" t="str">
        <f t="shared" si="26"/>
        <v/>
      </c>
      <c r="E301" s="25" t="s">
        <v>10</v>
      </c>
      <c r="F301" s="22" t="str">
        <f t="shared" si="27"/>
        <v>Kinh</v>
      </c>
      <c r="G301" s="26" t="s">
        <v>6</v>
      </c>
      <c r="H301" s="26" t="s">
        <v>5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808</v>
      </c>
      <c r="C302" s="29">
        <v>24838</v>
      </c>
      <c r="D302" s="22" t="str">
        <f t="shared" si="26"/>
        <v/>
      </c>
      <c r="E302" s="25" t="s">
        <v>10</v>
      </c>
      <c r="F302" s="22" t="str">
        <f t="shared" si="27"/>
        <v>Kinh</v>
      </c>
      <c r="G302" s="26" t="s">
        <v>6</v>
      </c>
      <c r="H302" s="26" t="s">
        <v>5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807</v>
      </c>
      <c r="C303" s="29">
        <v>26299</v>
      </c>
      <c r="D303" s="22" t="str">
        <f t="shared" si="26"/>
        <v>x</v>
      </c>
      <c r="E303" s="25"/>
      <c r="F303" s="22" t="str">
        <f t="shared" si="27"/>
        <v>Kinh</v>
      </c>
      <c r="G303" s="26" t="s">
        <v>6</v>
      </c>
      <c r="H303" s="26" t="s">
        <v>5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806</v>
      </c>
      <c r="C304" s="29">
        <v>26665</v>
      </c>
      <c r="D304" s="22" t="str">
        <f t="shared" si="26"/>
        <v/>
      </c>
      <c r="E304" s="25" t="s">
        <v>10</v>
      </c>
      <c r="F304" s="22" t="str">
        <f t="shared" si="27"/>
        <v>Kinh</v>
      </c>
      <c r="G304" s="26" t="s">
        <v>6</v>
      </c>
      <c r="H304" s="26" t="s">
        <v>5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805</v>
      </c>
      <c r="C305" s="29">
        <v>33604</v>
      </c>
      <c r="D305" s="22" t="str">
        <f t="shared" si="26"/>
        <v/>
      </c>
      <c r="E305" s="25" t="s">
        <v>10</v>
      </c>
      <c r="F305" s="22" t="str">
        <f t="shared" si="27"/>
        <v>Kinh</v>
      </c>
      <c r="G305" s="26" t="s">
        <v>6</v>
      </c>
      <c r="H305" s="26" t="s">
        <v>5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804</v>
      </c>
      <c r="C306" s="29">
        <v>34082</v>
      </c>
      <c r="D306" s="22" t="str">
        <f t="shared" si="26"/>
        <v>x</v>
      </c>
      <c r="E306" s="25"/>
      <c r="F306" s="22" t="str">
        <f t="shared" si="27"/>
        <v>Kinh</v>
      </c>
      <c r="G306" s="26" t="s">
        <v>6</v>
      </c>
      <c r="H306" s="26" t="s">
        <v>5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803</v>
      </c>
      <c r="C307" s="29">
        <v>27030</v>
      </c>
      <c r="D307" s="22" t="str">
        <f t="shared" si="26"/>
        <v>x</v>
      </c>
      <c r="E307" s="25"/>
      <c r="F307" s="22" t="str">
        <f t="shared" si="27"/>
        <v>Kinh</v>
      </c>
      <c r="G307" s="26" t="s">
        <v>6</v>
      </c>
      <c r="H307" s="26" t="s">
        <v>5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802</v>
      </c>
      <c r="C308" s="29">
        <v>28126</v>
      </c>
      <c r="D308" s="22" t="str">
        <f t="shared" si="26"/>
        <v/>
      </c>
      <c r="E308" s="25" t="s">
        <v>10</v>
      </c>
      <c r="F308" s="22" t="str">
        <f t="shared" si="27"/>
        <v>Kinh</v>
      </c>
      <c r="G308" s="26" t="s">
        <v>6</v>
      </c>
      <c r="H308" s="26" t="s">
        <v>5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801</v>
      </c>
      <c r="C309" s="29">
        <v>25569</v>
      </c>
      <c r="D309" s="22" t="str">
        <f t="shared" si="26"/>
        <v>x</v>
      </c>
      <c r="E309" s="25"/>
      <c r="F309" s="22" t="str">
        <f t="shared" si="27"/>
        <v>Kinh</v>
      </c>
      <c r="G309" s="26" t="s">
        <v>6</v>
      </c>
      <c r="H309" s="26" t="s">
        <v>5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800</v>
      </c>
      <c r="C310" s="29">
        <v>24473</v>
      </c>
      <c r="D310" s="22" t="str">
        <f t="shared" si="26"/>
        <v/>
      </c>
      <c r="E310" s="25" t="s">
        <v>10</v>
      </c>
      <c r="F310" s="22" t="str">
        <f t="shared" si="27"/>
        <v>Kinh</v>
      </c>
      <c r="G310" s="26" t="s">
        <v>6</v>
      </c>
      <c r="H310" s="26" t="s">
        <v>5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799</v>
      </c>
      <c r="C311" s="29">
        <v>32143</v>
      </c>
      <c r="D311" s="22" t="str">
        <f t="shared" si="26"/>
        <v>x</v>
      </c>
      <c r="E311" s="25"/>
      <c r="F311" s="22" t="str">
        <f t="shared" si="27"/>
        <v>Kinh</v>
      </c>
      <c r="G311" s="26" t="s">
        <v>6</v>
      </c>
      <c r="H311" s="26" t="s">
        <v>5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773</v>
      </c>
      <c r="C312" s="29">
        <v>33239</v>
      </c>
      <c r="D312" s="22" t="str">
        <f t="shared" si="26"/>
        <v/>
      </c>
      <c r="E312" s="25" t="s">
        <v>10</v>
      </c>
      <c r="F312" s="22" t="str">
        <f t="shared" si="27"/>
        <v>Kinh</v>
      </c>
      <c r="G312" s="26" t="s">
        <v>6</v>
      </c>
      <c r="H312" s="26" t="s">
        <v>5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798</v>
      </c>
      <c r="C313" s="29">
        <v>21916</v>
      </c>
      <c r="D313" s="22" t="str">
        <f t="shared" si="26"/>
        <v>x</v>
      </c>
      <c r="E313" s="25"/>
      <c r="F313" s="22" t="str">
        <f t="shared" si="27"/>
        <v>Kinh</v>
      </c>
      <c r="G313" s="26" t="s">
        <v>6</v>
      </c>
      <c r="H313" s="26" t="s">
        <v>5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797</v>
      </c>
      <c r="C314" s="29">
        <v>23012</v>
      </c>
      <c r="D314" s="22" t="str">
        <f t="shared" si="26"/>
        <v/>
      </c>
      <c r="E314" s="25" t="s">
        <v>10</v>
      </c>
      <c r="F314" s="22" t="str">
        <f t="shared" si="27"/>
        <v>Kinh</v>
      </c>
      <c r="G314" s="26" t="s">
        <v>6</v>
      </c>
      <c r="H314" s="26" t="s">
        <v>5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796</v>
      </c>
      <c r="C315" s="29">
        <v>31413</v>
      </c>
      <c r="D315" s="22" t="str">
        <f t="shared" si="26"/>
        <v>x</v>
      </c>
      <c r="E315" s="25"/>
      <c r="F315" s="22" t="str">
        <f t="shared" si="27"/>
        <v>Kinh</v>
      </c>
      <c r="G315" s="26" t="s">
        <v>6</v>
      </c>
      <c r="H315" s="26" t="s">
        <v>5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795</v>
      </c>
      <c r="C316" s="29">
        <v>31778</v>
      </c>
      <c r="D316" s="22" t="str">
        <f t="shared" si="26"/>
        <v>x</v>
      </c>
      <c r="E316" s="25"/>
      <c r="F316" s="22" t="str">
        <f t="shared" si="27"/>
        <v>Kinh</v>
      </c>
      <c r="G316" s="26" t="s">
        <v>6</v>
      </c>
      <c r="H316" s="26" t="s">
        <v>5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794</v>
      </c>
      <c r="C317" s="29">
        <v>20821</v>
      </c>
      <c r="D317" s="22" t="str">
        <f t="shared" si="26"/>
        <v>x</v>
      </c>
      <c r="E317" s="25"/>
      <c r="F317" s="22" t="str">
        <f t="shared" si="27"/>
        <v>Kinh</v>
      </c>
      <c r="G317" s="26" t="s">
        <v>6</v>
      </c>
      <c r="H317" s="26" t="s">
        <v>5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793</v>
      </c>
      <c r="C318" s="29">
        <v>21186</v>
      </c>
      <c r="D318" s="22" t="str">
        <f t="shared" si="26"/>
        <v/>
      </c>
      <c r="E318" s="25" t="s">
        <v>10</v>
      </c>
      <c r="F318" s="22" t="str">
        <f t="shared" si="27"/>
        <v>Kinh</v>
      </c>
      <c r="G318" s="26" t="s">
        <v>6</v>
      </c>
      <c r="H318" s="26" t="s">
        <v>5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792</v>
      </c>
      <c r="C319" s="29">
        <v>24838</v>
      </c>
      <c r="D319" s="22" t="str">
        <f t="shared" si="26"/>
        <v>x</v>
      </c>
      <c r="E319" s="25"/>
      <c r="F319" s="22" t="str">
        <f t="shared" si="27"/>
        <v>Kinh</v>
      </c>
      <c r="G319" s="26" t="s">
        <v>6</v>
      </c>
      <c r="H319" s="26" t="s">
        <v>5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791</v>
      </c>
      <c r="C320" s="29">
        <v>32874</v>
      </c>
      <c r="D320" s="22" t="str">
        <f t="shared" si="26"/>
        <v>x</v>
      </c>
      <c r="E320" s="25"/>
      <c r="F320" s="22" t="str">
        <f t="shared" si="27"/>
        <v>Kinh</v>
      </c>
      <c r="G320" s="26" t="s">
        <v>6</v>
      </c>
      <c r="H320" s="26" t="s">
        <v>5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790</v>
      </c>
      <c r="C321" s="29">
        <v>33239</v>
      </c>
      <c r="D321" s="22" t="str">
        <f t="shared" si="26"/>
        <v/>
      </c>
      <c r="E321" s="25" t="s">
        <v>10</v>
      </c>
      <c r="F321" s="22" t="str">
        <f t="shared" si="27"/>
        <v>Kinh</v>
      </c>
      <c r="G321" s="26" t="s">
        <v>6</v>
      </c>
      <c r="H321" s="26" t="s">
        <v>5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789</v>
      </c>
      <c r="C322" s="29">
        <v>27395</v>
      </c>
      <c r="D322" s="22" t="str">
        <f t="shared" si="26"/>
        <v/>
      </c>
      <c r="E322" s="25" t="s">
        <v>10</v>
      </c>
      <c r="F322" s="22" t="str">
        <f t="shared" si="27"/>
        <v>Kinh</v>
      </c>
      <c r="G322" s="26" t="s">
        <v>6</v>
      </c>
      <c r="H322" s="26" t="s">
        <v>5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542</v>
      </c>
      <c r="C323" s="29">
        <v>28126</v>
      </c>
      <c r="D323" s="22" t="str">
        <f t="shared" si="26"/>
        <v/>
      </c>
      <c r="E323" s="25" t="s">
        <v>10</v>
      </c>
      <c r="F323" s="22" t="str">
        <f t="shared" si="27"/>
        <v>Kinh</v>
      </c>
      <c r="G323" s="26" t="s">
        <v>6</v>
      </c>
      <c r="H323" s="26" t="s">
        <v>5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788</v>
      </c>
      <c r="C324" s="29">
        <v>23743</v>
      </c>
      <c r="D324" s="22" t="str">
        <f t="shared" si="26"/>
        <v>x</v>
      </c>
      <c r="E324" s="25"/>
      <c r="F324" s="22" t="str">
        <f t="shared" si="27"/>
        <v>Kinh</v>
      </c>
      <c r="G324" s="26" t="s">
        <v>6</v>
      </c>
      <c r="H324" s="26" t="s">
        <v>5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787</v>
      </c>
      <c r="C325" s="29">
        <v>23377</v>
      </c>
      <c r="D325" s="22" t="str">
        <f t="shared" si="26"/>
        <v/>
      </c>
      <c r="E325" s="25" t="s">
        <v>10</v>
      </c>
      <c r="F325" s="22" t="str">
        <f t="shared" si="27"/>
        <v>Kinh</v>
      </c>
      <c r="G325" s="26" t="s">
        <v>6</v>
      </c>
      <c r="H325" s="26" t="s">
        <v>5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786</v>
      </c>
      <c r="C326" s="29">
        <v>31048</v>
      </c>
      <c r="D326" s="22" t="str">
        <f t="shared" si="26"/>
        <v>x</v>
      </c>
      <c r="E326" s="25"/>
      <c r="F326" s="22" t="str">
        <f t="shared" si="27"/>
        <v>Kinh</v>
      </c>
      <c r="G326" s="26" t="s">
        <v>6</v>
      </c>
      <c r="H326" s="26" t="s">
        <v>5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785</v>
      </c>
      <c r="C327" s="29">
        <v>32509</v>
      </c>
      <c r="D327" s="22" t="str">
        <f t="shared" si="26"/>
        <v>x</v>
      </c>
      <c r="E327" s="25"/>
      <c r="F327" s="22" t="str">
        <f t="shared" si="27"/>
        <v>Kinh</v>
      </c>
      <c r="G327" s="26" t="s">
        <v>6</v>
      </c>
      <c r="H327" s="26" t="s">
        <v>5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784</v>
      </c>
      <c r="C328" s="29">
        <v>34109</v>
      </c>
      <c r="D328" s="22" t="str">
        <f t="shared" si="26"/>
        <v>x</v>
      </c>
      <c r="E328" s="25"/>
      <c r="F328" s="22" t="str">
        <f t="shared" si="27"/>
        <v>Kinh</v>
      </c>
      <c r="G328" s="26" t="s">
        <v>6</v>
      </c>
      <c r="H328" s="26" t="s">
        <v>5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783</v>
      </c>
      <c r="C329" s="29">
        <v>28491</v>
      </c>
      <c r="D329" s="22" t="str">
        <f t="shared" si="26"/>
        <v>x</v>
      </c>
      <c r="E329" s="25"/>
      <c r="F329" s="22" t="str">
        <f t="shared" si="27"/>
        <v>Kinh</v>
      </c>
      <c r="G329" s="26" t="s">
        <v>6</v>
      </c>
      <c r="H329" s="26" t="s">
        <v>5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782</v>
      </c>
      <c r="C330" s="29">
        <v>30682</v>
      </c>
      <c r="D330" s="22" t="str">
        <f t="shared" si="26"/>
        <v/>
      </c>
      <c r="E330" s="25" t="s">
        <v>10</v>
      </c>
      <c r="F330" s="22" t="str">
        <f t="shared" si="27"/>
        <v>Kinh</v>
      </c>
      <c r="G330" s="26" t="s">
        <v>6</v>
      </c>
      <c r="H330" s="26" t="s">
        <v>5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781</v>
      </c>
      <c r="C331" s="29">
        <v>19725</v>
      </c>
      <c r="D331" s="22" t="str">
        <f t="shared" si="26"/>
        <v/>
      </c>
      <c r="E331" s="25" t="s">
        <v>10</v>
      </c>
      <c r="F331" s="22" t="str">
        <f t="shared" si="27"/>
        <v>Kinh</v>
      </c>
      <c r="G331" s="26" t="s">
        <v>6</v>
      </c>
      <c r="H331" s="26" t="s">
        <v>5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780</v>
      </c>
      <c r="C332" s="29">
        <v>18994</v>
      </c>
      <c r="D332" s="22" t="str">
        <f t="shared" si="26"/>
        <v>x</v>
      </c>
      <c r="E332" s="25"/>
      <c r="F332" s="22" t="str">
        <f t="shared" si="27"/>
        <v>Kinh</v>
      </c>
      <c r="G332" s="26" t="s">
        <v>6</v>
      </c>
      <c r="H332" s="26" t="s">
        <v>5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6" t="s">
        <v>779</v>
      </c>
      <c r="C333" s="29">
        <v>31778</v>
      </c>
      <c r="D333" s="22" t="str">
        <f t="shared" si="26"/>
        <v>x</v>
      </c>
      <c r="E333" s="25"/>
      <c r="F333" s="22" t="str">
        <f t="shared" si="27"/>
        <v>Kinh</v>
      </c>
      <c r="G333" s="26" t="s">
        <v>6</v>
      </c>
      <c r="H333" s="26" t="s">
        <v>5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6" t="s">
        <v>778</v>
      </c>
      <c r="C334" s="29">
        <v>32874</v>
      </c>
      <c r="D334" s="22" t="str">
        <f t="shared" si="26"/>
        <v/>
      </c>
      <c r="E334" s="25" t="s">
        <v>10</v>
      </c>
      <c r="F334" s="22" t="str">
        <f t="shared" si="27"/>
        <v>Kinh</v>
      </c>
      <c r="G334" s="26" t="s">
        <v>6</v>
      </c>
      <c r="H334" s="26" t="s">
        <v>5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777</v>
      </c>
      <c r="C335" s="29">
        <v>33604</v>
      </c>
      <c r="D335" s="22" t="str">
        <f t="shared" ref="D335:D398" si="32">IF(TRIM(B335)&lt;&gt;"", IF(TRIM(E335)&lt;&gt;"","","x"),"")</f>
        <v>x</v>
      </c>
      <c r="E335" s="25"/>
      <c r="F335" s="22" t="str">
        <f t="shared" ref="F335:F398" si="33">IF(TRIM(B335)&lt;&gt;"","Kinh","")</f>
        <v>Kinh</v>
      </c>
      <c r="G335" s="26" t="s">
        <v>6</v>
      </c>
      <c r="H335" s="26" t="s">
        <v>5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776</v>
      </c>
      <c r="C336" s="29">
        <v>17533</v>
      </c>
      <c r="D336" s="22" t="str">
        <f t="shared" si="32"/>
        <v>x</v>
      </c>
      <c r="E336" s="25"/>
      <c r="F336" s="22" t="str">
        <f t="shared" si="33"/>
        <v>Kinh</v>
      </c>
      <c r="G336" s="26" t="s">
        <v>6</v>
      </c>
      <c r="H336" s="26" t="s">
        <v>5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775</v>
      </c>
      <c r="C337" s="29">
        <v>19725</v>
      </c>
      <c r="D337" s="22" t="str">
        <f t="shared" si="32"/>
        <v/>
      </c>
      <c r="E337" s="25" t="s">
        <v>10</v>
      </c>
      <c r="F337" s="22" t="str">
        <f t="shared" si="33"/>
        <v>Kinh</v>
      </c>
      <c r="G337" s="26" t="s">
        <v>6</v>
      </c>
      <c r="H337" s="26" t="s">
        <v>5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457</v>
      </c>
      <c r="C338" s="29">
        <v>32509</v>
      </c>
      <c r="D338" s="22" t="str">
        <f t="shared" si="32"/>
        <v>x</v>
      </c>
      <c r="E338" s="25"/>
      <c r="F338" s="22" t="str">
        <f t="shared" si="33"/>
        <v>Kinh</v>
      </c>
      <c r="G338" s="26" t="s">
        <v>6</v>
      </c>
      <c r="H338" s="26" t="s">
        <v>5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774</v>
      </c>
      <c r="C339" s="29">
        <v>27760</v>
      </c>
      <c r="D339" s="22" t="str">
        <f t="shared" si="32"/>
        <v>x</v>
      </c>
      <c r="E339" s="25"/>
      <c r="F339" s="22" t="str">
        <f t="shared" si="33"/>
        <v>Kinh</v>
      </c>
      <c r="G339" s="26" t="s">
        <v>6</v>
      </c>
      <c r="H339" s="26" t="s">
        <v>5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773</v>
      </c>
      <c r="C340" s="29">
        <v>28126</v>
      </c>
      <c r="D340" s="22" t="str">
        <f t="shared" si="32"/>
        <v/>
      </c>
      <c r="E340" s="25" t="s">
        <v>10</v>
      </c>
      <c r="F340" s="22" t="str">
        <f t="shared" si="33"/>
        <v>Kinh</v>
      </c>
      <c r="G340" s="26" t="s">
        <v>6</v>
      </c>
      <c r="H340" s="26" t="s">
        <v>5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772</v>
      </c>
      <c r="C341" s="29">
        <v>12785</v>
      </c>
      <c r="D341" s="22" t="str">
        <f t="shared" si="32"/>
        <v>x</v>
      </c>
      <c r="E341" s="25"/>
      <c r="F341" s="22" t="str">
        <f t="shared" si="33"/>
        <v>Kinh</v>
      </c>
      <c r="G341" s="26" t="s">
        <v>6</v>
      </c>
      <c r="H341" s="26" t="s">
        <v>5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771</v>
      </c>
      <c r="C342" s="29">
        <v>13516</v>
      </c>
      <c r="D342" s="22" t="str">
        <f t="shared" si="32"/>
        <v/>
      </c>
      <c r="E342" s="25" t="s">
        <v>10</v>
      </c>
      <c r="F342" s="22" t="str">
        <f t="shared" si="33"/>
        <v>Kinh</v>
      </c>
      <c r="G342" s="26" t="s">
        <v>6</v>
      </c>
      <c r="H342" s="26" t="s">
        <v>5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770</v>
      </c>
      <c r="C343" s="29">
        <v>28856</v>
      </c>
      <c r="D343" s="22" t="str">
        <f t="shared" si="32"/>
        <v>x</v>
      </c>
      <c r="E343" s="25"/>
      <c r="F343" s="22" t="str">
        <f t="shared" si="33"/>
        <v>Kinh</v>
      </c>
      <c r="G343" s="26" t="s">
        <v>6</v>
      </c>
      <c r="H343" s="26" t="s">
        <v>5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6" t="s">
        <v>769</v>
      </c>
      <c r="C344" s="29">
        <v>28491</v>
      </c>
      <c r="D344" s="22" t="str">
        <f t="shared" si="32"/>
        <v/>
      </c>
      <c r="E344" s="25" t="s">
        <v>10</v>
      </c>
      <c r="F344" s="22" t="str">
        <f t="shared" si="33"/>
        <v>Kinh</v>
      </c>
      <c r="G344" s="26" t="s">
        <v>6</v>
      </c>
      <c r="H344" s="26" t="s">
        <v>5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6" t="s">
        <v>768</v>
      </c>
      <c r="C345" s="29">
        <v>18264</v>
      </c>
      <c r="D345" s="22" t="str">
        <f t="shared" si="32"/>
        <v>x</v>
      </c>
      <c r="E345" s="25"/>
      <c r="F345" s="22" t="str">
        <f t="shared" si="33"/>
        <v>Kinh</v>
      </c>
      <c r="G345" s="26" t="s">
        <v>6</v>
      </c>
      <c r="H345" s="26" t="s">
        <v>5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767</v>
      </c>
      <c r="C346" s="29">
        <v>27030</v>
      </c>
      <c r="D346" s="22" t="str">
        <f t="shared" si="32"/>
        <v>x</v>
      </c>
      <c r="E346" s="25"/>
      <c r="F346" s="22" t="str">
        <f t="shared" si="33"/>
        <v>Kinh</v>
      </c>
      <c r="G346" s="26" t="s">
        <v>6</v>
      </c>
      <c r="H346" s="26" t="s">
        <v>5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766</v>
      </c>
      <c r="C347" s="29">
        <v>29587</v>
      </c>
      <c r="D347" s="22" t="str">
        <f t="shared" si="32"/>
        <v>x</v>
      </c>
      <c r="E347" s="25"/>
      <c r="F347" s="22" t="str">
        <f t="shared" si="33"/>
        <v>Kinh</v>
      </c>
      <c r="G347" s="26" t="s">
        <v>6</v>
      </c>
      <c r="H347" s="26" t="s">
        <v>5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765</v>
      </c>
      <c r="C348" s="29">
        <v>28856</v>
      </c>
      <c r="D348" s="22" t="str">
        <f t="shared" si="32"/>
        <v>x</v>
      </c>
      <c r="E348" s="25"/>
      <c r="F348" s="22" t="str">
        <f t="shared" si="33"/>
        <v>Kinh</v>
      </c>
      <c r="G348" s="26" t="s">
        <v>6</v>
      </c>
      <c r="H348" s="26" t="s">
        <v>5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764</v>
      </c>
      <c r="C349" s="29">
        <v>28491</v>
      </c>
      <c r="D349" s="22" t="str">
        <f t="shared" si="32"/>
        <v/>
      </c>
      <c r="E349" s="25" t="s">
        <v>10</v>
      </c>
      <c r="F349" s="22" t="str">
        <f t="shared" si="33"/>
        <v>Kinh</v>
      </c>
      <c r="G349" s="26" t="s">
        <v>6</v>
      </c>
      <c r="H349" s="26" t="s">
        <v>5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763</v>
      </c>
      <c r="C350" s="29">
        <v>19725</v>
      </c>
      <c r="D350" s="22" t="str">
        <f t="shared" si="32"/>
        <v>x</v>
      </c>
      <c r="E350" s="25"/>
      <c r="F350" s="22" t="str">
        <f t="shared" si="33"/>
        <v>Kinh</v>
      </c>
      <c r="G350" s="26" t="s">
        <v>6</v>
      </c>
      <c r="H350" s="26" t="s">
        <v>5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762</v>
      </c>
      <c r="C351" s="29">
        <v>21186</v>
      </c>
      <c r="D351" s="22" t="str">
        <f t="shared" si="32"/>
        <v/>
      </c>
      <c r="E351" s="25" t="s">
        <v>10</v>
      </c>
      <c r="F351" s="22" t="str">
        <f t="shared" si="33"/>
        <v>Kinh</v>
      </c>
      <c r="G351" s="26" t="s">
        <v>6</v>
      </c>
      <c r="H351" s="26" t="s">
        <v>5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761</v>
      </c>
      <c r="C352" s="29">
        <v>29361</v>
      </c>
      <c r="D352" s="22" t="str">
        <f t="shared" si="32"/>
        <v>x</v>
      </c>
      <c r="E352" s="25"/>
      <c r="F352" s="22" t="str">
        <f t="shared" si="33"/>
        <v>Kinh</v>
      </c>
      <c r="G352" s="26" t="s">
        <v>6</v>
      </c>
      <c r="H352" s="26" t="s">
        <v>5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760</v>
      </c>
      <c r="C353" s="29">
        <v>31048</v>
      </c>
      <c r="D353" s="22" t="str">
        <f t="shared" si="32"/>
        <v>x</v>
      </c>
      <c r="E353" s="25"/>
      <c r="F353" s="22" t="str">
        <f t="shared" si="33"/>
        <v>Kinh</v>
      </c>
      <c r="G353" s="26" t="s">
        <v>6</v>
      </c>
      <c r="H353" s="26" t="s">
        <v>5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759</v>
      </c>
      <c r="C354" s="29">
        <v>32509</v>
      </c>
      <c r="D354" s="22" t="str">
        <f t="shared" si="32"/>
        <v>x</v>
      </c>
      <c r="E354" s="25"/>
      <c r="F354" s="22" t="str">
        <f t="shared" si="33"/>
        <v>Kinh</v>
      </c>
      <c r="G354" s="26" t="s">
        <v>6</v>
      </c>
      <c r="H354" s="26" t="s">
        <v>5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758</v>
      </c>
      <c r="C355" s="29">
        <v>12055</v>
      </c>
      <c r="D355" s="22" t="str">
        <f t="shared" si="32"/>
        <v>x</v>
      </c>
      <c r="E355" s="25"/>
      <c r="F355" s="22" t="str">
        <f t="shared" si="33"/>
        <v>Kinh</v>
      </c>
      <c r="G355" s="26" t="s">
        <v>6</v>
      </c>
      <c r="H355" s="26" t="s">
        <v>5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757</v>
      </c>
      <c r="C356" s="29">
        <v>27030</v>
      </c>
      <c r="D356" s="22" t="str">
        <f t="shared" si="32"/>
        <v>x</v>
      </c>
      <c r="E356" s="25"/>
      <c r="F356" s="22" t="str">
        <f t="shared" si="33"/>
        <v>Kinh</v>
      </c>
      <c r="G356" s="26" t="s">
        <v>6</v>
      </c>
      <c r="H356" s="26" t="s">
        <v>5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756</v>
      </c>
      <c r="C357" s="29">
        <v>28126</v>
      </c>
      <c r="D357" s="22" t="str">
        <f t="shared" si="32"/>
        <v/>
      </c>
      <c r="E357" s="25" t="s">
        <v>10</v>
      </c>
      <c r="F357" s="22" t="str">
        <f t="shared" si="33"/>
        <v>Kinh</v>
      </c>
      <c r="G357" s="26" t="s">
        <v>6</v>
      </c>
      <c r="H357" s="26" t="s">
        <v>5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755</v>
      </c>
      <c r="C358" s="29">
        <v>24473</v>
      </c>
      <c r="D358" s="22" t="str">
        <f t="shared" si="32"/>
        <v/>
      </c>
      <c r="E358" s="25" t="s">
        <v>10</v>
      </c>
      <c r="F358" s="22" t="str">
        <f t="shared" si="33"/>
        <v>Kinh</v>
      </c>
      <c r="G358" s="26" t="s">
        <v>6</v>
      </c>
      <c r="H358" s="26" t="s">
        <v>5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754</v>
      </c>
      <c r="C359" s="29">
        <v>31778</v>
      </c>
      <c r="D359" s="22" t="str">
        <f t="shared" si="32"/>
        <v>x</v>
      </c>
      <c r="E359" s="25"/>
      <c r="F359" s="22" t="str">
        <f t="shared" si="33"/>
        <v>Kinh</v>
      </c>
      <c r="G359" s="26" t="s">
        <v>6</v>
      </c>
      <c r="H359" s="26" t="s">
        <v>5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753</v>
      </c>
      <c r="C360" s="29">
        <v>19725</v>
      </c>
      <c r="D360" s="22" t="str">
        <f t="shared" si="32"/>
        <v>x</v>
      </c>
      <c r="E360" s="25"/>
      <c r="F360" s="22" t="str">
        <f t="shared" si="33"/>
        <v>Kinh</v>
      </c>
      <c r="G360" s="26" t="s">
        <v>6</v>
      </c>
      <c r="H360" s="26" t="s">
        <v>5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752</v>
      </c>
      <c r="C361" s="29">
        <v>21551</v>
      </c>
      <c r="D361" s="22" t="str">
        <f t="shared" si="32"/>
        <v/>
      </c>
      <c r="E361" s="25" t="s">
        <v>10</v>
      </c>
      <c r="F361" s="22" t="str">
        <f t="shared" si="33"/>
        <v>Kinh</v>
      </c>
      <c r="G361" s="26" t="s">
        <v>6</v>
      </c>
      <c r="H361" s="26" t="s">
        <v>5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6" t="s">
        <v>751</v>
      </c>
      <c r="C362" s="29">
        <v>24473</v>
      </c>
      <c r="D362" s="22" t="str">
        <f t="shared" si="32"/>
        <v>x</v>
      </c>
      <c r="E362" s="25"/>
      <c r="F362" s="22" t="str">
        <f t="shared" si="33"/>
        <v>Kinh</v>
      </c>
      <c r="G362" s="26" t="s">
        <v>6</v>
      </c>
      <c r="H362" s="26" t="s">
        <v>5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750</v>
      </c>
      <c r="C363" s="29">
        <v>25569</v>
      </c>
      <c r="D363" s="22" t="str">
        <f t="shared" si="32"/>
        <v/>
      </c>
      <c r="E363" s="25" t="s">
        <v>10</v>
      </c>
      <c r="F363" s="22" t="str">
        <f t="shared" si="33"/>
        <v>Kinh</v>
      </c>
      <c r="G363" s="26" t="s">
        <v>6</v>
      </c>
      <c r="H363" s="26" t="s">
        <v>5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749</v>
      </c>
      <c r="C364" s="29">
        <v>27030</v>
      </c>
      <c r="D364" s="22" t="str">
        <f t="shared" si="32"/>
        <v/>
      </c>
      <c r="E364" s="25" t="s">
        <v>10</v>
      </c>
      <c r="F364" s="22" t="str">
        <f t="shared" si="33"/>
        <v>Kinh</v>
      </c>
      <c r="G364" s="26" t="s">
        <v>6</v>
      </c>
      <c r="H364" s="26" t="s">
        <v>5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748</v>
      </c>
      <c r="C365" s="29">
        <v>26665</v>
      </c>
      <c r="D365" s="22" t="str">
        <f t="shared" si="32"/>
        <v>x</v>
      </c>
      <c r="E365" s="25"/>
      <c r="F365" s="22" t="str">
        <f t="shared" si="33"/>
        <v>Kinh</v>
      </c>
      <c r="G365" s="26" t="s">
        <v>6</v>
      </c>
      <c r="H365" s="26" t="s">
        <v>5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747</v>
      </c>
      <c r="C366" s="29">
        <v>27760</v>
      </c>
      <c r="D366" s="22" t="str">
        <f t="shared" si="32"/>
        <v/>
      </c>
      <c r="E366" s="25" t="s">
        <v>10</v>
      </c>
      <c r="F366" s="22" t="str">
        <f t="shared" si="33"/>
        <v>Kinh</v>
      </c>
      <c r="G366" s="26" t="s">
        <v>6</v>
      </c>
      <c r="H366" s="26" t="s">
        <v>5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746</v>
      </c>
      <c r="C367" s="29">
        <v>26665</v>
      </c>
      <c r="D367" s="22" t="str">
        <f t="shared" si="32"/>
        <v>x</v>
      </c>
      <c r="E367" s="25"/>
      <c r="F367" s="22" t="str">
        <f t="shared" si="33"/>
        <v>Kinh</v>
      </c>
      <c r="G367" s="26" t="s">
        <v>6</v>
      </c>
      <c r="H367" s="26" t="s">
        <v>5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6" t="s">
        <v>745</v>
      </c>
      <c r="C368" s="29">
        <v>25204</v>
      </c>
      <c r="D368" s="22" t="str">
        <f t="shared" si="32"/>
        <v/>
      </c>
      <c r="E368" s="25" t="s">
        <v>10</v>
      </c>
      <c r="F368" s="22" t="str">
        <f t="shared" si="33"/>
        <v>Kinh</v>
      </c>
      <c r="G368" s="26" t="s">
        <v>6</v>
      </c>
      <c r="H368" s="26" t="s">
        <v>5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6" t="s">
        <v>744</v>
      </c>
      <c r="C369" s="29">
        <v>25204</v>
      </c>
      <c r="D369" s="22" t="str">
        <f t="shared" si="32"/>
        <v>x</v>
      </c>
      <c r="E369" s="25"/>
      <c r="F369" s="22" t="str">
        <f t="shared" si="33"/>
        <v>Kinh</v>
      </c>
      <c r="G369" s="26" t="s">
        <v>6</v>
      </c>
      <c r="H369" s="26" t="s">
        <v>5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743</v>
      </c>
      <c r="C370" s="29">
        <v>26299</v>
      </c>
      <c r="D370" s="22" t="str">
        <f t="shared" si="32"/>
        <v/>
      </c>
      <c r="E370" s="25" t="s">
        <v>10</v>
      </c>
      <c r="F370" s="22" t="str">
        <f t="shared" si="33"/>
        <v>Kinh</v>
      </c>
      <c r="G370" s="26" t="s">
        <v>6</v>
      </c>
      <c r="H370" s="26" t="s">
        <v>5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742</v>
      </c>
      <c r="C371" s="29">
        <v>29221</v>
      </c>
      <c r="D371" s="22" t="str">
        <f t="shared" si="32"/>
        <v/>
      </c>
      <c r="E371" s="25" t="s">
        <v>10</v>
      </c>
      <c r="F371" s="22" t="str">
        <f t="shared" si="33"/>
        <v>Kinh</v>
      </c>
      <c r="G371" s="26" t="s">
        <v>6</v>
      </c>
      <c r="H371" s="26" t="s">
        <v>5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741</v>
      </c>
      <c r="C372" s="29">
        <v>28491</v>
      </c>
      <c r="D372" s="22" t="str">
        <f t="shared" si="32"/>
        <v>x</v>
      </c>
      <c r="E372" s="25"/>
      <c r="F372" s="22" t="str">
        <f t="shared" si="33"/>
        <v>Kinh</v>
      </c>
      <c r="G372" s="26" t="s">
        <v>6</v>
      </c>
      <c r="H372" s="26" t="s">
        <v>5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740</v>
      </c>
      <c r="C373" s="29">
        <v>28126</v>
      </c>
      <c r="D373" s="22" t="str">
        <f t="shared" si="32"/>
        <v/>
      </c>
      <c r="E373" s="25" t="s">
        <v>10</v>
      </c>
      <c r="F373" s="22" t="str">
        <f t="shared" si="33"/>
        <v>Kinh</v>
      </c>
      <c r="G373" s="26" t="s">
        <v>6</v>
      </c>
      <c r="H373" s="26" t="s">
        <v>5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739</v>
      </c>
      <c r="C374" s="29">
        <v>19725</v>
      </c>
      <c r="D374" s="22" t="str">
        <f t="shared" si="32"/>
        <v>x</v>
      </c>
      <c r="E374" s="25"/>
      <c r="F374" s="22" t="str">
        <f t="shared" si="33"/>
        <v>Kinh</v>
      </c>
      <c r="G374" s="26" t="s">
        <v>6</v>
      </c>
      <c r="H374" s="26" t="s">
        <v>5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738</v>
      </c>
      <c r="C375" s="29">
        <v>23012</v>
      </c>
      <c r="D375" s="22" t="str">
        <f t="shared" si="32"/>
        <v/>
      </c>
      <c r="E375" s="25" t="s">
        <v>10</v>
      </c>
      <c r="F375" s="22" t="str">
        <f t="shared" si="33"/>
        <v>Kinh</v>
      </c>
      <c r="G375" s="26" t="s">
        <v>6</v>
      </c>
      <c r="H375" s="26" t="s">
        <v>5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737</v>
      </c>
      <c r="C376" s="29">
        <v>33239</v>
      </c>
      <c r="D376" s="22" t="str">
        <f t="shared" si="32"/>
        <v/>
      </c>
      <c r="E376" s="25" t="s">
        <v>10</v>
      </c>
      <c r="F376" s="22" t="str">
        <f t="shared" si="33"/>
        <v>Kinh</v>
      </c>
      <c r="G376" s="26" t="s">
        <v>6</v>
      </c>
      <c r="H376" s="26" t="s">
        <v>5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736</v>
      </c>
      <c r="C377" s="29">
        <v>14246</v>
      </c>
      <c r="D377" s="22" t="str">
        <f t="shared" si="32"/>
        <v/>
      </c>
      <c r="E377" s="25" t="s">
        <v>10</v>
      </c>
      <c r="F377" s="22" t="str">
        <f t="shared" si="33"/>
        <v>Kinh</v>
      </c>
      <c r="G377" s="26" t="s">
        <v>6</v>
      </c>
      <c r="H377" s="26" t="s">
        <v>5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735</v>
      </c>
      <c r="C378" s="29">
        <v>26299</v>
      </c>
      <c r="D378" s="22" t="str">
        <f t="shared" si="32"/>
        <v/>
      </c>
      <c r="E378" s="25" t="s">
        <v>10</v>
      </c>
      <c r="F378" s="22" t="str">
        <f t="shared" si="33"/>
        <v>Kinh</v>
      </c>
      <c r="G378" s="26" t="s">
        <v>6</v>
      </c>
      <c r="H378" s="26" t="s">
        <v>5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734</v>
      </c>
      <c r="C379" s="29">
        <v>25204</v>
      </c>
      <c r="D379" s="22" t="str">
        <f t="shared" si="32"/>
        <v>x</v>
      </c>
      <c r="E379" s="25"/>
      <c r="F379" s="22" t="str">
        <f t="shared" si="33"/>
        <v>Kinh</v>
      </c>
      <c r="G379" s="26" t="s">
        <v>6</v>
      </c>
      <c r="H379" s="26" t="s">
        <v>5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733</v>
      </c>
      <c r="C380" s="29">
        <v>25569</v>
      </c>
      <c r="D380" s="22" t="str">
        <f t="shared" si="32"/>
        <v/>
      </c>
      <c r="E380" s="25" t="s">
        <v>10</v>
      </c>
      <c r="F380" s="22" t="str">
        <f t="shared" si="33"/>
        <v>Kinh</v>
      </c>
      <c r="G380" s="26" t="s">
        <v>6</v>
      </c>
      <c r="H380" s="26" t="s">
        <v>5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472</v>
      </c>
      <c r="C381" s="29">
        <v>20821</v>
      </c>
      <c r="D381" s="22" t="str">
        <f t="shared" si="32"/>
        <v>x</v>
      </c>
      <c r="E381" s="25"/>
      <c r="F381" s="22" t="str">
        <f t="shared" si="33"/>
        <v>Kinh</v>
      </c>
      <c r="G381" s="26" t="s">
        <v>6</v>
      </c>
      <c r="H381" s="26" t="s">
        <v>5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732</v>
      </c>
      <c r="C382" s="29">
        <v>24838</v>
      </c>
      <c r="D382" s="22" t="str">
        <f t="shared" si="32"/>
        <v/>
      </c>
      <c r="E382" s="25" t="s">
        <v>10</v>
      </c>
      <c r="F382" s="22" t="str">
        <f t="shared" si="33"/>
        <v>Kinh</v>
      </c>
      <c r="G382" s="26" t="s">
        <v>6</v>
      </c>
      <c r="H382" s="26" t="s">
        <v>5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731</v>
      </c>
      <c r="C383" s="29">
        <v>32143</v>
      </c>
      <c r="D383" s="22" t="str">
        <f t="shared" si="32"/>
        <v>x</v>
      </c>
      <c r="E383" s="25"/>
      <c r="F383" s="22" t="str">
        <f t="shared" si="33"/>
        <v>Kinh</v>
      </c>
      <c r="G383" s="26" t="s">
        <v>6</v>
      </c>
      <c r="H383" s="26" t="s">
        <v>5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730</v>
      </c>
      <c r="C384" s="29">
        <v>22647</v>
      </c>
      <c r="D384" s="22" t="str">
        <f t="shared" si="32"/>
        <v/>
      </c>
      <c r="E384" s="25" t="s">
        <v>10</v>
      </c>
      <c r="F384" s="22" t="str">
        <f t="shared" si="33"/>
        <v>Kinh</v>
      </c>
      <c r="G384" s="26" t="s">
        <v>6</v>
      </c>
      <c r="H384" s="26" t="s">
        <v>5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729</v>
      </c>
      <c r="C385" s="29">
        <v>31048</v>
      </c>
      <c r="D385" s="22" t="str">
        <f t="shared" si="32"/>
        <v>x</v>
      </c>
      <c r="E385" s="25"/>
      <c r="F385" s="22" t="str">
        <f t="shared" si="33"/>
        <v>Kinh</v>
      </c>
      <c r="G385" s="26" t="s">
        <v>6</v>
      </c>
      <c r="H385" s="26" t="s">
        <v>5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728</v>
      </c>
      <c r="C386" s="29">
        <v>31778</v>
      </c>
      <c r="D386" s="22" t="str">
        <f t="shared" si="32"/>
        <v/>
      </c>
      <c r="E386" s="25" t="s">
        <v>10</v>
      </c>
      <c r="F386" s="22" t="str">
        <f t="shared" si="33"/>
        <v>Kinh</v>
      </c>
      <c r="G386" s="26" t="s">
        <v>6</v>
      </c>
      <c r="H386" s="26" t="s">
        <v>5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727</v>
      </c>
      <c r="C387" s="29">
        <v>21551</v>
      </c>
      <c r="D387" s="22" t="str">
        <f t="shared" si="32"/>
        <v/>
      </c>
      <c r="E387" s="25" t="s">
        <v>10</v>
      </c>
      <c r="F387" s="22" t="str">
        <f t="shared" si="33"/>
        <v>Kinh</v>
      </c>
      <c r="G387" s="26" t="s">
        <v>6</v>
      </c>
      <c r="H387" s="26" t="s">
        <v>5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726</v>
      </c>
      <c r="C388" s="29">
        <v>17899</v>
      </c>
      <c r="D388" s="22" t="str">
        <f t="shared" si="32"/>
        <v/>
      </c>
      <c r="E388" s="25" t="s">
        <v>10</v>
      </c>
      <c r="F388" s="22" t="str">
        <f t="shared" si="33"/>
        <v>Kinh</v>
      </c>
      <c r="G388" s="26" t="s">
        <v>6</v>
      </c>
      <c r="H388" s="26" t="s">
        <v>5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725</v>
      </c>
      <c r="C389" s="29">
        <v>30682</v>
      </c>
      <c r="D389" s="22" t="str">
        <f t="shared" si="32"/>
        <v>x</v>
      </c>
      <c r="E389" s="25"/>
      <c r="F389" s="22" t="str">
        <f t="shared" si="33"/>
        <v>Kinh</v>
      </c>
      <c r="G389" s="26" t="s">
        <v>6</v>
      </c>
      <c r="H389" s="26" t="s">
        <v>5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724</v>
      </c>
      <c r="C390" s="29">
        <v>32143</v>
      </c>
      <c r="D390" s="22" t="str">
        <f t="shared" si="32"/>
        <v/>
      </c>
      <c r="E390" s="25" t="s">
        <v>10</v>
      </c>
      <c r="F390" s="22" t="str">
        <f t="shared" si="33"/>
        <v>Kinh</v>
      </c>
      <c r="G390" s="26" t="s">
        <v>6</v>
      </c>
      <c r="H390" s="26" t="s">
        <v>5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6" t="s">
        <v>723</v>
      </c>
      <c r="C391" s="29">
        <v>29587</v>
      </c>
      <c r="D391" s="22" t="str">
        <f t="shared" si="32"/>
        <v>x</v>
      </c>
      <c r="E391" s="25"/>
      <c r="F391" s="22" t="str">
        <f t="shared" si="33"/>
        <v>Kinh</v>
      </c>
      <c r="G391" s="26" t="s">
        <v>6</v>
      </c>
      <c r="H391" s="26" t="s">
        <v>5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722</v>
      </c>
      <c r="C392" s="29">
        <v>30682</v>
      </c>
      <c r="D392" s="22" t="str">
        <f t="shared" si="32"/>
        <v/>
      </c>
      <c r="E392" s="25" t="s">
        <v>10</v>
      </c>
      <c r="F392" s="22" t="str">
        <f t="shared" si="33"/>
        <v>Kinh</v>
      </c>
      <c r="G392" s="26" t="s">
        <v>6</v>
      </c>
      <c r="H392" s="26" t="s">
        <v>5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721</v>
      </c>
      <c r="C393" s="29">
        <v>18994</v>
      </c>
      <c r="D393" s="22" t="str">
        <f t="shared" si="32"/>
        <v>x</v>
      </c>
      <c r="E393" s="25"/>
      <c r="F393" s="22" t="str">
        <f t="shared" si="33"/>
        <v>Kinh</v>
      </c>
      <c r="G393" s="26" t="s">
        <v>6</v>
      </c>
      <c r="H393" s="26" t="s">
        <v>5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720</v>
      </c>
      <c r="C394" s="29">
        <v>21186</v>
      </c>
      <c r="D394" s="22" t="str">
        <f t="shared" si="32"/>
        <v/>
      </c>
      <c r="E394" s="25" t="s">
        <v>10</v>
      </c>
      <c r="F394" s="22" t="str">
        <f t="shared" si="33"/>
        <v>Kinh</v>
      </c>
      <c r="G394" s="26" t="s">
        <v>6</v>
      </c>
      <c r="H394" s="26" t="s">
        <v>5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719</v>
      </c>
      <c r="C395" s="29">
        <v>31048</v>
      </c>
      <c r="D395" s="22" t="str">
        <f t="shared" si="32"/>
        <v/>
      </c>
      <c r="E395" s="25" t="s">
        <v>10</v>
      </c>
      <c r="F395" s="22" t="str">
        <f t="shared" si="33"/>
        <v>Kinh</v>
      </c>
      <c r="G395" s="26" t="s">
        <v>6</v>
      </c>
      <c r="H395" s="26" t="s">
        <v>5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718</v>
      </c>
      <c r="C396" s="29">
        <v>31778</v>
      </c>
      <c r="D396" s="22" t="str">
        <f t="shared" si="32"/>
        <v/>
      </c>
      <c r="E396" s="25" t="s">
        <v>10</v>
      </c>
      <c r="F396" s="22" t="str">
        <f t="shared" si="33"/>
        <v>Kinh</v>
      </c>
      <c r="G396" s="26" t="s">
        <v>6</v>
      </c>
      <c r="H396" s="26" t="s">
        <v>5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717</v>
      </c>
      <c r="C397" s="29">
        <v>33604</v>
      </c>
      <c r="D397" s="22" t="str">
        <f t="shared" si="32"/>
        <v/>
      </c>
      <c r="E397" s="25" t="s">
        <v>10</v>
      </c>
      <c r="F397" s="22" t="str">
        <f t="shared" si="33"/>
        <v>Kinh</v>
      </c>
      <c r="G397" s="26" t="s">
        <v>6</v>
      </c>
      <c r="H397" s="26" t="s">
        <v>5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716</v>
      </c>
      <c r="C398" s="29">
        <v>25204</v>
      </c>
      <c r="D398" s="22" t="str">
        <f t="shared" si="32"/>
        <v/>
      </c>
      <c r="E398" s="25" t="s">
        <v>10</v>
      </c>
      <c r="F398" s="22" t="str">
        <f t="shared" si="33"/>
        <v>Kinh</v>
      </c>
      <c r="G398" s="26" t="s">
        <v>6</v>
      </c>
      <c r="H398" s="26" t="s">
        <v>5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715</v>
      </c>
      <c r="C399" s="29">
        <v>31778</v>
      </c>
      <c r="D399" s="22" t="str">
        <f t="shared" ref="D399:D462" si="39">IF(TRIM(B399)&lt;&gt;"", IF(TRIM(E399)&lt;&gt;"","","x"),"")</f>
        <v/>
      </c>
      <c r="E399" s="25" t="s">
        <v>10</v>
      </c>
      <c r="F399" s="22" t="str">
        <f t="shared" ref="F399:F462" si="40">IF(TRIM(B399)&lt;&gt;"","Kinh","")</f>
        <v>Kinh</v>
      </c>
      <c r="G399" s="26" t="s">
        <v>6</v>
      </c>
      <c r="H399" s="26" t="s">
        <v>5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714</v>
      </c>
      <c r="C400" s="29">
        <v>33239</v>
      </c>
      <c r="D400" s="22" t="str">
        <f t="shared" si="39"/>
        <v/>
      </c>
      <c r="E400" s="25" t="s">
        <v>10</v>
      </c>
      <c r="F400" s="22" t="str">
        <f t="shared" si="40"/>
        <v>Kinh</v>
      </c>
      <c r="G400" s="26" t="s">
        <v>6</v>
      </c>
      <c r="H400" s="26" t="s">
        <v>5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6" t="s">
        <v>713</v>
      </c>
      <c r="C401" s="29">
        <v>25204</v>
      </c>
      <c r="D401" s="22" t="str">
        <f t="shared" si="39"/>
        <v>x</v>
      </c>
      <c r="E401" s="25"/>
      <c r="F401" s="22" t="str">
        <f t="shared" si="40"/>
        <v>Kinh</v>
      </c>
      <c r="G401" s="26" t="s">
        <v>6</v>
      </c>
      <c r="H401" s="26" t="s">
        <v>5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712</v>
      </c>
      <c r="C402" s="29">
        <v>10228</v>
      </c>
      <c r="D402" s="22" t="str">
        <f t="shared" si="39"/>
        <v/>
      </c>
      <c r="E402" s="25" t="s">
        <v>10</v>
      </c>
      <c r="F402" s="22" t="str">
        <f t="shared" si="40"/>
        <v>Kinh</v>
      </c>
      <c r="G402" s="26" t="s">
        <v>6</v>
      </c>
      <c r="H402" s="26" t="s">
        <v>5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711</v>
      </c>
      <c r="C403" s="29">
        <v>25204</v>
      </c>
      <c r="D403" s="22" t="str">
        <f t="shared" si="39"/>
        <v/>
      </c>
      <c r="E403" s="25" t="s">
        <v>10</v>
      </c>
      <c r="F403" s="22" t="str">
        <f t="shared" si="40"/>
        <v>Kinh</v>
      </c>
      <c r="G403" s="26" t="s">
        <v>6</v>
      </c>
      <c r="H403" s="26" t="s">
        <v>5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710</v>
      </c>
      <c r="C404" s="29">
        <v>32143</v>
      </c>
      <c r="D404" s="22" t="str">
        <f t="shared" si="39"/>
        <v>x</v>
      </c>
      <c r="E404" s="25"/>
      <c r="F404" s="22" t="str">
        <f t="shared" si="40"/>
        <v>Kinh</v>
      </c>
      <c r="G404" s="26" t="s">
        <v>6</v>
      </c>
      <c r="H404" s="26" t="s">
        <v>5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182</v>
      </c>
      <c r="C405" s="29">
        <v>34243</v>
      </c>
      <c r="D405" s="22" t="str">
        <f t="shared" si="39"/>
        <v/>
      </c>
      <c r="E405" s="25" t="s">
        <v>10</v>
      </c>
      <c r="F405" s="22" t="str">
        <f t="shared" si="40"/>
        <v>Kinh</v>
      </c>
      <c r="G405" s="26" t="s">
        <v>6</v>
      </c>
      <c r="H405" s="26" t="s">
        <v>5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709</v>
      </c>
      <c r="C406" s="29">
        <v>19725</v>
      </c>
      <c r="D406" s="22" t="str">
        <f t="shared" si="39"/>
        <v/>
      </c>
      <c r="E406" s="25" t="s">
        <v>10</v>
      </c>
      <c r="F406" s="22" t="str">
        <f t="shared" si="40"/>
        <v>Kinh</v>
      </c>
      <c r="G406" s="26" t="s">
        <v>6</v>
      </c>
      <c r="H406" s="26" t="s">
        <v>5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708</v>
      </c>
      <c r="C407" s="29">
        <v>31413</v>
      </c>
      <c r="D407" s="22" t="str">
        <f t="shared" si="39"/>
        <v>x</v>
      </c>
      <c r="E407" s="25"/>
      <c r="F407" s="22" t="str">
        <f t="shared" si="40"/>
        <v>Kinh</v>
      </c>
      <c r="G407" s="26" t="s">
        <v>6</v>
      </c>
      <c r="H407" s="26" t="s">
        <v>5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707</v>
      </c>
      <c r="C408" s="29">
        <v>33604</v>
      </c>
      <c r="D408" s="22" t="str">
        <f t="shared" si="39"/>
        <v/>
      </c>
      <c r="E408" s="25" t="s">
        <v>10</v>
      </c>
      <c r="F408" s="22" t="str">
        <f t="shared" si="40"/>
        <v>Kinh</v>
      </c>
      <c r="G408" s="26" t="s">
        <v>6</v>
      </c>
      <c r="H408" s="26" t="s">
        <v>5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706</v>
      </c>
      <c r="C409" s="29">
        <v>28126</v>
      </c>
      <c r="D409" s="22" t="str">
        <f t="shared" si="39"/>
        <v>x</v>
      </c>
      <c r="E409" s="25"/>
      <c r="F409" s="22" t="str">
        <f t="shared" si="40"/>
        <v>Kinh</v>
      </c>
      <c r="G409" s="26" t="s">
        <v>6</v>
      </c>
      <c r="H409" s="26" t="s">
        <v>5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705</v>
      </c>
      <c r="C410" s="29">
        <v>29952</v>
      </c>
      <c r="D410" s="22" t="str">
        <f t="shared" si="39"/>
        <v/>
      </c>
      <c r="E410" s="25" t="s">
        <v>10</v>
      </c>
      <c r="F410" s="22" t="str">
        <f t="shared" si="40"/>
        <v>Kinh</v>
      </c>
      <c r="G410" s="26" t="s">
        <v>6</v>
      </c>
      <c r="H410" s="26" t="s">
        <v>5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704</v>
      </c>
      <c r="C411" s="29">
        <v>25569</v>
      </c>
      <c r="D411" s="22" t="str">
        <f t="shared" si="39"/>
        <v>x</v>
      </c>
      <c r="E411" s="25"/>
      <c r="F411" s="22" t="str">
        <f t="shared" si="40"/>
        <v>Kinh</v>
      </c>
      <c r="G411" s="26" t="s">
        <v>6</v>
      </c>
      <c r="H411" s="26" t="s">
        <v>5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703</v>
      </c>
      <c r="C412" s="29">
        <v>25204</v>
      </c>
      <c r="D412" s="22" t="str">
        <f t="shared" si="39"/>
        <v/>
      </c>
      <c r="E412" s="25" t="s">
        <v>10</v>
      </c>
      <c r="F412" s="22" t="str">
        <f t="shared" si="40"/>
        <v>Kinh</v>
      </c>
      <c r="G412" s="26" t="s">
        <v>6</v>
      </c>
      <c r="H412" s="26" t="s">
        <v>5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702</v>
      </c>
      <c r="C413" s="29">
        <v>32509</v>
      </c>
      <c r="D413" s="22" t="str">
        <f t="shared" si="39"/>
        <v>x</v>
      </c>
      <c r="E413" s="25"/>
      <c r="F413" s="22" t="str">
        <f t="shared" si="40"/>
        <v>Kinh</v>
      </c>
      <c r="G413" s="26" t="s">
        <v>6</v>
      </c>
      <c r="H413" s="26" t="s">
        <v>5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701</v>
      </c>
      <c r="C414" s="29">
        <v>33239</v>
      </c>
      <c r="D414" s="22" t="str">
        <f t="shared" si="39"/>
        <v/>
      </c>
      <c r="E414" s="25" t="s">
        <v>10</v>
      </c>
      <c r="F414" s="22" t="str">
        <f t="shared" si="40"/>
        <v>Kinh</v>
      </c>
      <c r="G414" s="26" t="s">
        <v>6</v>
      </c>
      <c r="H414" s="26" t="s">
        <v>5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700</v>
      </c>
      <c r="C415" s="29">
        <v>26299</v>
      </c>
      <c r="D415" s="22" t="str">
        <f t="shared" si="39"/>
        <v>x</v>
      </c>
      <c r="E415" s="25"/>
      <c r="F415" s="22" t="str">
        <f t="shared" si="40"/>
        <v>Kinh</v>
      </c>
      <c r="G415" s="26" t="s">
        <v>6</v>
      </c>
      <c r="H415" s="26" t="s">
        <v>5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699</v>
      </c>
      <c r="C416" s="29">
        <v>26665</v>
      </c>
      <c r="D416" s="22" t="str">
        <f t="shared" si="39"/>
        <v/>
      </c>
      <c r="E416" s="25" t="s">
        <v>10</v>
      </c>
      <c r="F416" s="22" t="str">
        <f t="shared" si="40"/>
        <v>Kinh</v>
      </c>
      <c r="G416" s="26" t="s">
        <v>6</v>
      </c>
      <c r="H416" s="26" t="s">
        <v>5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698</v>
      </c>
      <c r="C417" s="29">
        <v>18994</v>
      </c>
      <c r="D417" s="22" t="str">
        <f t="shared" si="39"/>
        <v>x</v>
      </c>
      <c r="E417" s="25"/>
      <c r="F417" s="22" t="str">
        <f t="shared" si="40"/>
        <v>Kinh</v>
      </c>
      <c r="G417" s="26" t="s">
        <v>6</v>
      </c>
      <c r="H417" s="26" t="s">
        <v>5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697</v>
      </c>
      <c r="C418" s="29">
        <v>19725</v>
      </c>
      <c r="D418" s="22" t="str">
        <f t="shared" si="39"/>
        <v/>
      </c>
      <c r="E418" s="25" t="s">
        <v>10</v>
      </c>
      <c r="F418" s="22" t="str">
        <f t="shared" si="40"/>
        <v>Kinh</v>
      </c>
      <c r="G418" s="26" t="s">
        <v>6</v>
      </c>
      <c r="H418" s="26" t="s">
        <v>5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696</v>
      </c>
      <c r="C419" s="29">
        <v>28856</v>
      </c>
      <c r="D419" s="22" t="str">
        <f t="shared" si="39"/>
        <v>x</v>
      </c>
      <c r="E419" s="25"/>
      <c r="F419" s="22" t="str">
        <f t="shared" si="40"/>
        <v>Kinh</v>
      </c>
      <c r="G419" s="26" t="s">
        <v>6</v>
      </c>
      <c r="H419" s="26" t="s">
        <v>5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695</v>
      </c>
      <c r="C420" s="29">
        <v>32509</v>
      </c>
      <c r="D420" s="22" t="str">
        <f t="shared" si="39"/>
        <v>x</v>
      </c>
      <c r="E420" s="25"/>
      <c r="F420" s="22" t="str">
        <f t="shared" si="40"/>
        <v>Kinh</v>
      </c>
      <c r="G420" s="26" t="s">
        <v>6</v>
      </c>
      <c r="H420" s="26" t="s">
        <v>5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694</v>
      </c>
      <c r="C421" s="29">
        <v>25569</v>
      </c>
      <c r="D421" s="22" t="str">
        <f t="shared" si="39"/>
        <v>x</v>
      </c>
      <c r="E421" s="25"/>
      <c r="F421" s="22" t="str">
        <f t="shared" si="40"/>
        <v>Kinh</v>
      </c>
      <c r="G421" s="26" t="s">
        <v>6</v>
      </c>
      <c r="H421" s="26" t="s">
        <v>5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693</v>
      </c>
      <c r="C422" s="29">
        <v>25204</v>
      </c>
      <c r="D422" s="22" t="str">
        <f t="shared" si="39"/>
        <v/>
      </c>
      <c r="E422" s="25" t="s">
        <v>10</v>
      </c>
      <c r="F422" s="22" t="str">
        <f t="shared" si="40"/>
        <v>Kinh</v>
      </c>
      <c r="G422" s="26" t="s">
        <v>6</v>
      </c>
      <c r="H422" s="26" t="s">
        <v>5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692</v>
      </c>
      <c r="C423" s="29">
        <v>32874</v>
      </c>
      <c r="D423" s="22" t="str">
        <f t="shared" si="39"/>
        <v>x</v>
      </c>
      <c r="E423" s="25"/>
      <c r="F423" s="22" t="str">
        <f t="shared" si="40"/>
        <v>Kinh</v>
      </c>
      <c r="G423" s="26" t="s">
        <v>6</v>
      </c>
      <c r="H423" s="26" t="s">
        <v>5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6" t="s">
        <v>691</v>
      </c>
      <c r="C424" s="29">
        <v>33604</v>
      </c>
      <c r="D424" s="22" t="str">
        <f t="shared" si="39"/>
        <v>x</v>
      </c>
      <c r="E424" s="25"/>
      <c r="F424" s="22" t="str">
        <f t="shared" si="40"/>
        <v>Kinh</v>
      </c>
      <c r="G424" s="26" t="s">
        <v>6</v>
      </c>
      <c r="H424" s="26" t="s">
        <v>5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690</v>
      </c>
      <c r="C425" s="29">
        <v>19360</v>
      </c>
      <c r="D425" s="22" t="str">
        <f t="shared" si="39"/>
        <v/>
      </c>
      <c r="E425" s="25" t="s">
        <v>10</v>
      </c>
      <c r="F425" s="22" t="str">
        <f t="shared" si="40"/>
        <v>Kinh</v>
      </c>
      <c r="G425" s="26" t="s">
        <v>6</v>
      </c>
      <c r="H425" s="26" t="s">
        <v>5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689</v>
      </c>
      <c r="C426" s="29">
        <v>27030</v>
      </c>
      <c r="D426" s="22" t="str">
        <f t="shared" si="39"/>
        <v>x</v>
      </c>
      <c r="E426" s="25"/>
      <c r="F426" s="22" t="str">
        <f t="shared" si="40"/>
        <v>Kinh</v>
      </c>
      <c r="G426" s="26" t="s">
        <v>6</v>
      </c>
      <c r="H426" s="26" t="s">
        <v>5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688</v>
      </c>
      <c r="C427" s="29">
        <v>28491</v>
      </c>
      <c r="D427" s="22" t="str">
        <f t="shared" si="39"/>
        <v/>
      </c>
      <c r="E427" s="25" t="s">
        <v>10</v>
      </c>
      <c r="F427" s="22" t="str">
        <f t="shared" si="40"/>
        <v>Kinh</v>
      </c>
      <c r="G427" s="26" t="s">
        <v>6</v>
      </c>
      <c r="H427" s="26" t="s">
        <v>5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687</v>
      </c>
      <c r="C428" s="29">
        <v>12420</v>
      </c>
      <c r="D428" s="22" t="str">
        <f t="shared" si="39"/>
        <v/>
      </c>
      <c r="E428" s="25" t="s">
        <v>10</v>
      </c>
      <c r="F428" s="22" t="str">
        <f t="shared" si="40"/>
        <v>Kinh</v>
      </c>
      <c r="G428" s="26" t="s">
        <v>6</v>
      </c>
      <c r="H428" s="26" t="s">
        <v>5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686</v>
      </c>
      <c r="C429" s="29">
        <v>25934</v>
      </c>
      <c r="D429" s="22" t="str">
        <f t="shared" si="39"/>
        <v>x</v>
      </c>
      <c r="E429" s="25"/>
      <c r="F429" s="22" t="str">
        <f t="shared" si="40"/>
        <v>Kinh</v>
      </c>
      <c r="G429" s="26" t="s">
        <v>6</v>
      </c>
      <c r="H429" s="26" t="s">
        <v>5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685</v>
      </c>
      <c r="C430" s="29">
        <v>26299</v>
      </c>
      <c r="D430" s="22" t="str">
        <f t="shared" si="39"/>
        <v/>
      </c>
      <c r="E430" s="25" t="s">
        <v>10</v>
      </c>
      <c r="F430" s="22" t="str">
        <f t="shared" si="40"/>
        <v>Kinh</v>
      </c>
      <c r="G430" s="26" t="s">
        <v>6</v>
      </c>
      <c r="H430" s="26" t="s">
        <v>5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684</v>
      </c>
      <c r="C431" s="29">
        <v>19360</v>
      </c>
      <c r="D431" s="22" t="str">
        <f t="shared" si="39"/>
        <v/>
      </c>
      <c r="E431" s="25" t="s">
        <v>10</v>
      </c>
      <c r="F431" s="22" t="str">
        <f t="shared" si="40"/>
        <v>Kinh</v>
      </c>
      <c r="G431" s="26" t="s">
        <v>6</v>
      </c>
      <c r="H431" s="26" t="s">
        <v>5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683</v>
      </c>
      <c r="C432" s="29">
        <v>28491</v>
      </c>
      <c r="D432" s="22" t="str">
        <f t="shared" si="39"/>
        <v/>
      </c>
      <c r="E432" s="25" t="s">
        <v>10</v>
      </c>
      <c r="F432" s="22" t="str">
        <f t="shared" si="40"/>
        <v>Kinh</v>
      </c>
      <c r="G432" s="26" t="s">
        <v>6</v>
      </c>
      <c r="H432" s="26" t="s">
        <v>5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682</v>
      </c>
      <c r="C433" s="29">
        <v>29587</v>
      </c>
      <c r="D433" s="22" t="str">
        <f t="shared" si="39"/>
        <v>x</v>
      </c>
      <c r="E433" s="25"/>
      <c r="F433" s="22" t="str">
        <f t="shared" si="40"/>
        <v>Kinh</v>
      </c>
      <c r="G433" s="26" t="s">
        <v>6</v>
      </c>
      <c r="H433" s="26" t="s">
        <v>5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168</v>
      </c>
      <c r="C434" s="29">
        <v>31048</v>
      </c>
      <c r="D434" s="22" t="str">
        <f t="shared" si="39"/>
        <v/>
      </c>
      <c r="E434" s="25" t="s">
        <v>10</v>
      </c>
      <c r="F434" s="22" t="str">
        <f t="shared" si="40"/>
        <v>Kinh</v>
      </c>
      <c r="G434" s="26" t="s">
        <v>6</v>
      </c>
      <c r="H434" s="26" t="s">
        <v>5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6" t="s">
        <v>681</v>
      </c>
      <c r="C435" s="29">
        <v>29587</v>
      </c>
      <c r="D435" s="22" t="str">
        <f t="shared" si="39"/>
        <v>x</v>
      </c>
      <c r="E435" s="25"/>
      <c r="F435" s="22" t="str">
        <f t="shared" si="40"/>
        <v>Kinh</v>
      </c>
      <c r="G435" s="26" t="s">
        <v>6</v>
      </c>
      <c r="H435" s="26" t="s">
        <v>5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680</v>
      </c>
      <c r="C436" s="29">
        <v>27030</v>
      </c>
      <c r="D436" s="22" t="str">
        <f t="shared" si="39"/>
        <v>x</v>
      </c>
      <c r="E436" s="25"/>
      <c r="F436" s="22" t="str">
        <f t="shared" si="40"/>
        <v>Kinh</v>
      </c>
      <c r="G436" s="26" t="s">
        <v>6</v>
      </c>
      <c r="H436" s="26" t="s">
        <v>5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679</v>
      </c>
      <c r="C437" s="29">
        <v>25934</v>
      </c>
      <c r="D437" s="22" t="str">
        <f t="shared" si="39"/>
        <v/>
      </c>
      <c r="E437" s="25" t="s">
        <v>10</v>
      </c>
      <c r="F437" s="22" t="str">
        <f t="shared" si="40"/>
        <v>Kinh</v>
      </c>
      <c r="G437" s="26" t="s">
        <v>6</v>
      </c>
      <c r="H437" s="26" t="s">
        <v>5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678</v>
      </c>
      <c r="C438" s="29">
        <v>33970</v>
      </c>
      <c r="D438" s="22" t="str">
        <f t="shared" si="39"/>
        <v>x</v>
      </c>
      <c r="E438" s="25"/>
      <c r="F438" s="22" t="str">
        <f t="shared" si="40"/>
        <v>Kinh</v>
      </c>
      <c r="G438" s="26" t="s">
        <v>6</v>
      </c>
      <c r="H438" s="26" t="s">
        <v>5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677</v>
      </c>
      <c r="C439" s="29">
        <v>29221</v>
      </c>
      <c r="D439" s="22" t="str">
        <f t="shared" si="39"/>
        <v>x</v>
      </c>
      <c r="E439" s="25"/>
      <c r="F439" s="22" t="str">
        <f t="shared" si="40"/>
        <v>Kinh</v>
      </c>
      <c r="G439" s="26" t="s">
        <v>6</v>
      </c>
      <c r="H439" s="26" t="s">
        <v>5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676</v>
      </c>
      <c r="C440" s="29">
        <v>31778</v>
      </c>
      <c r="D440" s="22" t="str">
        <f t="shared" si="39"/>
        <v/>
      </c>
      <c r="E440" s="25" t="s">
        <v>10</v>
      </c>
      <c r="F440" s="22" t="str">
        <f t="shared" si="40"/>
        <v>Kinh</v>
      </c>
      <c r="G440" s="26" t="s">
        <v>6</v>
      </c>
      <c r="H440" s="26" t="s">
        <v>5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675</v>
      </c>
      <c r="C441" s="29">
        <v>24473</v>
      </c>
      <c r="D441" s="22" t="str">
        <f t="shared" si="39"/>
        <v/>
      </c>
      <c r="E441" s="25" t="s">
        <v>10</v>
      </c>
      <c r="F441" s="22" t="str">
        <f t="shared" si="40"/>
        <v>Kinh</v>
      </c>
      <c r="G441" s="26" t="s">
        <v>6</v>
      </c>
      <c r="H441" s="26" t="s">
        <v>5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674</v>
      </c>
      <c r="C442" s="29">
        <v>24473</v>
      </c>
      <c r="D442" s="22" t="str">
        <f t="shared" si="39"/>
        <v>x</v>
      </c>
      <c r="E442" s="25"/>
      <c r="F442" s="22" t="str">
        <f t="shared" si="40"/>
        <v>Kinh</v>
      </c>
      <c r="G442" s="26" t="s">
        <v>6</v>
      </c>
      <c r="H442" s="26" t="s">
        <v>5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673</v>
      </c>
      <c r="C443" s="29">
        <v>32143</v>
      </c>
      <c r="D443" s="22" t="str">
        <f t="shared" si="39"/>
        <v>x</v>
      </c>
      <c r="E443" s="25"/>
      <c r="F443" s="22" t="str">
        <f t="shared" si="40"/>
        <v>Kinh</v>
      </c>
      <c r="G443" s="26" t="s">
        <v>6</v>
      </c>
      <c r="H443" s="26" t="s">
        <v>5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672</v>
      </c>
      <c r="C444" s="29">
        <v>27306</v>
      </c>
      <c r="D444" s="22" t="str">
        <f t="shared" si="39"/>
        <v/>
      </c>
      <c r="E444" s="25" t="s">
        <v>10</v>
      </c>
      <c r="F444" s="22" t="str">
        <f t="shared" si="40"/>
        <v>Kinh</v>
      </c>
      <c r="G444" s="26" t="s">
        <v>6</v>
      </c>
      <c r="H444" s="26" t="s">
        <v>5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671</v>
      </c>
      <c r="C445" s="29">
        <v>18994</v>
      </c>
      <c r="D445" s="22" t="str">
        <f t="shared" si="39"/>
        <v>x</v>
      </c>
      <c r="E445" s="25"/>
      <c r="F445" s="22" t="str">
        <f t="shared" si="40"/>
        <v>Kinh</v>
      </c>
      <c r="G445" s="26" t="s">
        <v>6</v>
      </c>
      <c r="H445" s="26" t="s">
        <v>5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670</v>
      </c>
      <c r="C446" s="29">
        <v>23012</v>
      </c>
      <c r="D446" s="22" t="str">
        <f t="shared" si="39"/>
        <v/>
      </c>
      <c r="E446" s="25" t="s">
        <v>10</v>
      </c>
      <c r="F446" s="22" t="str">
        <f t="shared" si="40"/>
        <v>Kinh</v>
      </c>
      <c r="G446" s="26" t="s">
        <v>6</v>
      </c>
      <c r="H446" s="26" t="s">
        <v>5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6" t="s">
        <v>669</v>
      </c>
      <c r="C447" s="29">
        <v>33604</v>
      </c>
      <c r="D447" s="22" t="str">
        <f t="shared" si="39"/>
        <v>x</v>
      </c>
      <c r="E447" s="25"/>
      <c r="F447" s="22" t="str">
        <f t="shared" si="40"/>
        <v>Kinh</v>
      </c>
      <c r="G447" s="26" t="s">
        <v>6</v>
      </c>
      <c r="H447" s="26" t="s">
        <v>5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668</v>
      </c>
      <c r="C448" s="29">
        <v>15342</v>
      </c>
      <c r="D448" s="22" t="str">
        <f t="shared" si="39"/>
        <v/>
      </c>
      <c r="E448" s="25" t="s">
        <v>10</v>
      </c>
      <c r="F448" s="22" t="str">
        <f t="shared" si="40"/>
        <v>Kinh</v>
      </c>
      <c r="G448" s="26" t="s">
        <v>6</v>
      </c>
      <c r="H448" s="26" t="s">
        <v>5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667</v>
      </c>
      <c r="C449" s="29">
        <v>27395</v>
      </c>
      <c r="D449" s="22" t="str">
        <f t="shared" si="39"/>
        <v>x</v>
      </c>
      <c r="E449" s="25"/>
      <c r="F449" s="22" t="str">
        <f t="shared" si="40"/>
        <v>Kinh</v>
      </c>
      <c r="G449" s="26" t="s">
        <v>6</v>
      </c>
      <c r="H449" s="26" t="s">
        <v>5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666</v>
      </c>
      <c r="C450" s="29">
        <v>27760</v>
      </c>
      <c r="D450" s="22" t="str">
        <f t="shared" si="39"/>
        <v>x</v>
      </c>
      <c r="E450" s="25"/>
      <c r="F450" s="22" t="str">
        <f t="shared" si="40"/>
        <v>Kinh</v>
      </c>
      <c r="G450" s="26" t="s">
        <v>6</v>
      </c>
      <c r="H450" s="26" t="s">
        <v>5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665</v>
      </c>
      <c r="C451" s="29">
        <v>27030</v>
      </c>
      <c r="D451" s="22" t="str">
        <f t="shared" si="39"/>
        <v>x</v>
      </c>
      <c r="E451" s="25"/>
      <c r="F451" s="22" t="str">
        <f t="shared" si="40"/>
        <v>Kinh</v>
      </c>
      <c r="G451" s="26" t="s">
        <v>6</v>
      </c>
      <c r="H451" s="26" t="s">
        <v>5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6" t="s">
        <v>534</v>
      </c>
      <c r="C452" s="29">
        <v>27030</v>
      </c>
      <c r="D452" s="22" t="str">
        <f t="shared" si="39"/>
        <v/>
      </c>
      <c r="E452" s="25" t="s">
        <v>10</v>
      </c>
      <c r="F452" s="22" t="str">
        <f t="shared" si="40"/>
        <v>Kinh</v>
      </c>
      <c r="G452" s="26" t="s">
        <v>6</v>
      </c>
      <c r="H452" s="26" t="s">
        <v>5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664</v>
      </c>
      <c r="C453" s="29">
        <v>33604</v>
      </c>
      <c r="D453" s="22" t="str">
        <f t="shared" si="39"/>
        <v>x</v>
      </c>
      <c r="E453" s="25"/>
      <c r="F453" s="22" t="str">
        <f t="shared" si="40"/>
        <v>Kinh</v>
      </c>
      <c r="G453" s="26" t="s">
        <v>6</v>
      </c>
      <c r="H453" s="26" t="s">
        <v>5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663</v>
      </c>
      <c r="C454" s="29">
        <v>28126</v>
      </c>
      <c r="D454" s="22" t="str">
        <f t="shared" si="39"/>
        <v>x</v>
      </c>
      <c r="E454" s="25"/>
      <c r="F454" s="22" t="str">
        <f t="shared" si="40"/>
        <v>Kinh</v>
      </c>
      <c r="G454" s="26" t="s">
        <v>6</v>
      </c>
      <c r="H454" s="26" t="s">
        <v>5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662</v>
      </c>
      <c r="C455" s="29">
        <v>29587</v>
      </c>
      <c r="D455" s="22" t="str">
        <f t="shared" si="39"/>
        <v/>
      </c>
      <c r="E455" s="25" t="s">
        <v>10</v>
      </c>
      <c r="F455" s="22" t="str">
        <f t="shared" si="40"/>
        <v>Kinh</v>
      </c>
      <c r="G455" s="26" t="s">
        <v>6</v>
      </c>
      <c r="H455" s="26" t="s">
        <v>5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661</v>
      </c>
      <c r="C456" s="29">
        <v>28491</v>
      </c>
      <c r="D456" s="22" t="str">
        <f t="shared" si="39"/>
        <v>x</v>
      </c>
      <c r="E456" s="25"/>
      <c r="F456" s="22" t="str">
        <f t="shared" si="40"/>
        <v>Kinh</v>
      </c>
      <c r="G456" s="26" t="s">
        <v>6</v>
      </c>
      <c r="H456" s="26" t="s">
        <v>5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573</v>
      </c>
      <c r="C457" s="29">
        <v>28491</v>
      </c>
      <c r="D457" s="22" t="str">
        <f t="shared" si="39"/>
        <v/>
      </c>
      <c r="E457" s="25" t="s">
        <v>10</v>
      </c>
      <c r="F457" s="22" t="str">
        <f t="shared" si="40"/>
        <v>Kinh</v>
      </c>
      <c r="G457" s="26" t="s">
        <v>6</v>
      </c>
      <c r="H457" s="26" t="s">
        <v>5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660</v>
      </c>
      <c r="C458" s="29">
        <v>17533</v>
      </c>
      <c r="D458" s="22" t="str">
        <f t="shared" si="39"/>
        <v>x</v>
      </c>
      <c r="E458" s="25"/>
      <c r="F458" s="22" t="str">
        <f t="shared" si="40"/>
        <v>Kinh</v>
      </c>
      <c r="G458" s="26" t="s">
        <v>6</v>
      </c>
      <c r="H458" s="26" t="s">
        <v>5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659</v>
      </c>
      <c r="C459" s="29">
        <v>18264</v>
      </c>
      <c r="D459" s="22" t="str">
        <f t="shared" si="39"/>
        <v/>
      </c>
      <c r="E459" s="25" t="s">
        <v>10</v>
      </c>
      <c r="F459" s="22" t="str">
        <f t="shared" si="40"/>
        <v>Kinh</v>
      </c>
      <c r="G459" s="26" t="s">
        <v>6</v>
      </c>
      <c r="H459" s="26" t="s">
        <v>5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567</v>
      </c>
      <c r="C460" s="29">
        <v>29221</v>
      </c>
      <c r="D460" s="22" t="str">
        <f t="shared" si="39"/>
        <v>x</v>
      </c>
      <c r="E460" s="25"/>
      <c r="F460" s="22" t="str">
        <f t="shared" si="40"/>
        <v>Kinh</v>
      </c>
      <c r="G460" s="26" t="s">
        <v>6</v>
      </c>
      <c r="H460" s="26" t="s">
        <v>5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658</v>
      </c>
      <c r="C461" s="29">
        <v>30682</v>
      </c>
      <c r="D461" s="22" t="str">
        <f t="shared" si="39"/>
        <v>x</v>
      </c>
      <c r="E461" s="25"/>
      <c r="F461" s="22" t="str">
        <f t="shared" si="40"/>
        <v>Kinh</v>
      </c>
      <c r="G461" s="26" t="s">
        <v>6</v>
      </c>
      <c r="H461" s="26" t="s">
        <v>5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6" t="s">
        <v>657</v>
      </c>
      <c r="C462" s="29">
        <v>30682</v>
      </c>
      <c r="D462" s="22" t="str">
        <f t="shared" si="39"/>
        <v/>
      </c>
      <c r="E462" s="25" t="s">
        <v>10</v>
      </c>
      <c r="F462" s="22" t="str">
        <f t="shared" si="40"/>
        <v>Kinh</v>
      </c>
      <c r="G462" s="26" t="s">
        <v>6</v>
      </c>
      <c r="H462" s="26" t="s">
        <v>5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656</v>
      </c>
      <c r="C463" s="29">
        <v>8767</v>
      </c>
      <c r="D463" s="22" t="str">
        <f t="shared" ref="D463:D526" si="45">IF(TRIM(B463)&lt;&gt;"", IF(TRIM(E463)&lt;&gt;"","","x"),"")</f>
        <v/>
      </c>
      <c r="E463" s="25" t="s">
        <v>10</v>
      </c>
      <c r="F463" s="22" t="str">
        <f t="shared" ref="F463:F526" si="46">IF(TRIM(B463)&lt;&gt;"","Kinh","")</f>
        <v>Kinh</v>
      </c>
      <c r="G463" s="26" t="s">
        <v>6</v>
      </c>
      <c r="H463" s="26" t="s">
        <v>5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655</v>
      </c>
      <c r="C464" s="29">
        <v>26299</v>
      </c>
      <c r="D464" s="22" t="str">
        <f t="shared" si="45"/>
        <v>x</v>
      </c>
      <c r="E464" s="25"/>
      <c r="F464" s="22" t="str">
        <f t="shared" si="46"/>
        <v>Kinh</v>
      </c>
      <c r="G464" s="26" t="s">
        <v>6</v>
      </c>
      <c r="H464" s="26" t="s">
        <v>5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654</v>
      </c>
      <c r="C465" s="29">
        <v>26299</v>
      </c>
      <c r="D465" s="22" t="str">
        <f t="shared" si="45"/>
        <v/>
      </c>
      <c r="E465" s="25" t="s">
        <v>10</v>
      </c>
      <c r="F465" s="22" t="str">
        <f t="shared" si="46"/>
        <v>Kinh</v>
      </c>
      <c r="G465" s="26" t="s">
        <v>6</v>
      </c>
      <c r="H465" s="26" t="s">
        <v>5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653</v>
      </c>
      <c r="C466" s="29">
        <v>33604</v>
      </c>
      <c r="D466" s="22" t="str">
        <f t="shared" si="45"/>
        <v>x</v>
      </c>
      <c r="E466" s="25"/>
      <c r="F466" s="22" t="str">
        <f t="shared" si="46"/>
        <v>Kinh</v>
      </c>
      <c r="G466" s="26" t="s">
        <v>6</v>
      </c>
      <c r="H466" s="26" t="s">
        <v>5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6" t="s">
        <v>652</v>
      </c>
      <c r="C467" s="29">
        <v>20455</v>
      </c>
      <c r="D467" s="22" t="str">
        <f t="shared" si="45"/>
        <v>x</v>
      </c>
      <c r="E467" s="25"/>
      <c r="F467" s="22" t="str">
        <f t="shared" si="46"/>
        <v>Kinh</v>
      </c>
      <c r="G467" s="26" t="s">
        <v>6</v>
      </c>
      <c r="H467" s="26" t="s">
        <v>5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6" t="s">
        <v>651</v>
      </c>
      <c r="C468" s="29">
        <v>21916</v>
      </c>
      <c r="D468" s="22" t="str">
        <f t="shared" si="45"/>
        <v/>
      </c>
      <c r="E468" s="25" t="s">
        <v>10</v>
      </c>
      <c r="F468" s="22" t="str">
        <f t="shared" si="46"/>
        <v>Kinh</v>
      </c>
      <c r="G468" s="26" t="s">
        <v>6</v>
      </c>
      <c r="H468" s="26" t="s">
        <v>5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6" t="s">
        <v>650</v>
      </c>
      <c r="C469" s="29">
        <v>31048</v>
      </c>
      <c r="D469" s="22" t="str">
        <f t="shared" si="45"/>
        <v>x</v>
      </c>
      <c r="E469" s="25"/>
      <c r="F469" s="22" t="str">
        <f t="shared" si="46"/>
        <v>Kinh</v>
      </c>
      <c r="G469" s="26" t="s">
        <v>6</v>
      </c>
      <c r="H469" s="26" t="s">
        <v>5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649</v>
      </c>
      <c r="C470" s="29">
        <v>32509</v>
      </c>
      <c r="D470" s="22" t="str">
        <f t="shared" si="45"/>
        <v/>
      </c>
      <c r="E470" s="25" t="s">
        <v>10</v>
      </c>
      <c r="F470" s="22" t="str">
        <f t="shared" si="46"/>
        <v>Kinh</v>
      </c>
      <c r="G470" s="26" t="s">
        <v>6</v>
      </c>
      <c r="H470" s="26" t="s">
        <v>5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648</v>
      </c>
      <c r="C471" s="29">
        <v>14246</v>
      </c>
      <c r="D471" s="22" t="str">
        <f t="shared" si="45"/>
        <v>x</v>
      </c>
      <c r="E471" s="25"/>
      <c r="F471" s="22" t="str">
        <f t="shared" si="46"/>
        <v>Kinh</v>
      </c>
      <c r="G471" s="26" t="s">
        <v>6</v>
      </c>
      <c r="H471" s="26" t="s">
        <v>5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647</v>
      </c>
      <c r="C472" s="29">
        <v>17533</v>
      </c>
      <c r="D472" s="22" t="str">
        <f t="shared" si="45"/>
        <v/>
      </c>
      <c r="E472" s="25" t="s">
        <v>10</v>
      </c>
      <c r="F472" s="22" t="str">
        <f t="shared" si="46"/>
        <v>Kinh</v>
      </c>
      <c r="G472" s="26" t="s">
        <v>6</v>
      </c>
      <c r="H472" s="26" t="s">
        <v>5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646</v>
      </c>
      <c r="C473" s="29">
        <v>33604</v>
      </c>
      <c r="D473" s="22" t="str">
        <f t="shared" si="45"/>
        <v>x</v>
      </c>
      <c r="E473" s="25"/>
      <c r="F473" s="22" t="str">
        <f t="shared" si="46"/>
        <v>Kinh</v>
      </c>
      <c r="G473" s="26" t="s">
        <v>6</v>
      </c>
      <c r="H473" s="26" t="s">
        <v>5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645</v>
      </c>
      <c r="C474" s="29">
        <v>11689</v>
      </c>
      <c r="D474" s="22" t="str">
        <f t="shared" si="45"/>
        <v/>
      </c>
      <c r="E474" s="25" t="s">
        <v>10</v>
      </c>
      <c r="F474" s="22" t="str">
        <f t="shared" si="46"/>
        <v>Kinh</v>
      </c>
      <c r="G474" s="26" t="s">
        <v>6</v>
      </c>
      <c r="H474" s="26" t="s">
        <v>5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644</v>
      </c>
      <c r="C475" s="29">
        <v>21186</v>
      </c>
      <c r="D475" s="22" t="str">
        <f t="shared" si="45"/>
        <v>x</v>
      </c>
      <c r="E475" s="25"/>
      <c r="F475" s="22" t="str">
        <f t="shared" si="46"/>
        <v>Kinh</v>
      </c>
      <c r="G475" s="26" t="s">
        <v>6</v>
      </c>
      <c r="H475" s="26" t="s">
        <v>5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643</v>
      </c>
      <c r="C476" s="29">
        <v>23012</v>
      </c>
      <c r="D476" s="22" t="str">
        <f t="shared" si="45"/>
        <v/>
      </c>
      <c r="E476" s="25" t="s">
        <v>10</v>
      </c>
      <c r="F476" s="22" t="str">
        <f t="shared" si="46"/>
        <v>Kinh</v>
      </c>
      <c r="G476" s="26" t="s">
        <v>6</v>
      </c>
      <c r="H476" s="26" t="s">
        <v>5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642</v>
      </c>
      <c r="C477" s="29">
        <v>32509</v>
      </c>
      <c r="D477" s="22" t="str">
        <f t="shared" si="45"/>
        <v/>
      </c>
      <c r="E477" s="25" t="s">
        <v>10</v>
      </c>
      <c r="F477" s="22" t="str">
        <f t="shared" si="46"/>
        <v>Kinh</v>
      </c>
      <c r="G477" s="26" t="s">
        <v>6</v>
      </c>
      <c r="H477" s="26" t="s">
        <v>5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641</v>
      </c>
      <c r="C478" s="29">
        <v>33239</v>
      </c>
      <c r="D478" s="22" t="str">
        <f t="shared" si="45"/>
        <v>x</v>
      </c>
      <c r="E478" s="25"/>
      <c r="F478" s="22" t="str">
        <f t="shared" si="46"/>
        <v>Kinh</v>
      </c>
      <c r="G478" s="26" t="s">
        <v>6</v>
      </c>
      <c r="H478" s="26" t="s">
        <v>5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640</v>
      </c>
      <c r="C479" s="29">
        <v>34074</v>
      </c>
      <c r="D479" s="22" t="str">
        <f t="shared" si="45"/>
        <v>x</v>
      </c>
      <c r="E479" s="25"/>
      <c r="F479" s="22" t="str">
        <f t="shared" si="46"/>
        <v>Kinh</v>
      </c>
      <c r="G479" s="26" t="s">
        <v>6</v>
      </c>
      <c r="H479" s="26" t="s">
        <v>5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639</v>
      </c>
      <c r="C480" s="29">
        <v>25569</v>
      </c>
      <c r="D480" s="22" t="str">
        <f t="shared" si="45"/>
        <v>x</v>
      </c>
      <c r="E480" s="25"/>
      <c r="F480" s="22" t="str">
        <f t="shared" si="46"/>
        <v>Kinh</v>
      </c>
      <c r="G480" s="26" t="s">
        <v>6</v>
      </c>
      <c r="H480" s="26" t="s">
        <v>5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638</v>
      </c>
      <c r="C481" s="29">
        <v>25204</v>
      </c>
      <c r="D481" s="22" t="str">
        <f t="shared" si="45"/>
        <v/>
      </c>
      <c r="E481" s="25" t="s">
        <v>10</v>
      </c>
      <c r="F481" s="22" t="str">
        <f t="shared" si="46"/>
        <v>Kinh</v>
      </c>
      <c r="G481" s="26" t="s">
        <v>6</v>
      </c>
      <c r="H481" s="26" t="s">
        <v>5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637</v>
      </c>
      <c r="C482" s="29">
        <v>32874</v>
      </c>
      <c r="D482" s="22" t="str">
        <f t="shared" si="45"/>
        <v/>
      </c>
      <c r="E482" s="25" t="s">
        <v>10</v>
      </c>
      <c r="F482" s="22" t="str">
        <f t="shared" si="46"/>
        <v>Kinh</v>
      </c>
      <c r="G482" s="26" t="s">
        <v>6</v>
      </c>
      <c r="H482" s="26" t="s">
        <v>5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636</v>
      </c>
      <c r="C483" s="29">
        <v>26299</v>
      </c>
      <c r="D483" s="22" t="str">
        <f t="shared" si="45"/>
        <v>x</v>
      </c>
      <c r="E483" s="25"/>
      <c r="F483" s="22" t="str">
        <f t="shared" si="46"/>
        <v>Kinh</v>
      </c>
      <c r="G483" s="26" t="s">
        <v>6</v>
      </c>
      <c r="H483" s="26" t="s">
        <v>5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299</v>
      </c>
      <c r="C484" s="29">
        <v>25204</v>
      </c>
      <c r="D484" s="22" t="str">
        <f t="shared" si="45"/>
        <v/>
      </c>
      <c r="E484" s="25" t="s">
        <v>10</v>
      </c>
      <c r="F484" s="22" t="str">
        <f t="shared" si="46"/>
        <v>Kinh</v>
      </c>
      <c r="G484" s="26" t="s">
        <v>6</v>
      </c>
      <c r="H484" s="26" t="s">
        <v>5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635</v>
      </c>
      <c r="C485" s="29">
        <v>32874</v>
      </c>
      <c r="D485" s="22" t="str">
        <f t="shared" si="45"/>
        <v>x</v>
      </c>
      <c r="E485" s="25"/>
      <c r="F485" s="22" t="str">
        <f t="shared" si="46"/>
        <v>Kinh</v>
      </c>
      <c r="G485" s="26" t="s">
        <v>6</v>
      </c>
      <c r="H485" s="26" t="s">
        <v>5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634</v>
      </c>
      <c r="C486" s="29">
        <v>26665</v>
      </c>
      <c r="D486" s="22" t="str">
        <f t="shared" si="45"/>
        <v>x</v>
      </c>
      <c r="E486" s="25"/>
      <c r="F486" s="22" t="str">
        <f t="shared" si="46"/>
        <v>Kinh</v>
      </c>
      <c r="G486" s="26" t="s">
        <v>6</v>
      </c>
      <c r="H486" s="26" t="s">
        <v>5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633</v>
      </c>
      <c r="C487" s="29">
        <v>27395</v>
      </c>
      <c r="D487" s="22" t="str">
        <f t="shared" si="45"/>
        <v/>
      </c>
      <c r="E487" s="25" t="s">
        <v>10</v>
      </c>
      <c r="F487" s="22" t="str">
        <f t="shared" si="46"/>
        <v>Kinh</v>
      </c>
      <c r="G487" s="26" t="s">
        <v>6</v>
      </c>
      <c r="H487" s="26" t="s">
        <v>5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632</v>
      </c>
      <c r="C488" s="29">
        <v>22647</v>
      </c>
      <c r="D488" s="22" t="str">
        <f t="shared" si="45"/>
        <v/>
      </c>
      <c r="E488" s="25" t="s">
        <v>10</v>
      </c>
      <c r="F488" s="22" t="str">
        <f t="shared" si="46"/>
        <v>Kinh</v>
      </c>
      <c r="G488" s="26" t="s">
        <v>6</v>
      </c>
      <c r="H488" s="26" t="s">
        <v>5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631</v>
      </c>
      <c r="C489" s="29">
        <v>33239</v>
      </c>
      <c r="D489" s="22" t="str">
        <f t="shared" si="45"/>
        <v/>
      </c>
      <c r="E489" s="25" t="s">
        <v>10</v>
      </c>
      <c r="F489" s="22" t="str">
        <f t="shared" si="46"/>
        <v>Kinh</v>
      </c>
      <c r="G489" s="26" t="s">
        <v>6</v>
      </c>
      <c r="H489" s="26" t="s">
        <v>5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630</v>
      </c>
      <c r="C490" s="29">
        <v>22647</v>
      </c>
      <c r="D490" s="22" t="str">
        <f t="shared" si="45"/>
        <v>x</v>
      </c>
      <c r="E490" s="25"/>
      <c r="F490" s="22" t="str">
        <f t="shared" si="46"/>
        <v>Kinh</v>
      </c>
      <c r="G490" s="26" t="s">
        <v>6</v>
      </c>
      <c r="H490" s="26" t="s">
        <v>5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629</v>
      </c>
      <c r="C491" s="29">
        <v>24838</v>
      </c>
      <c r="D491" s="22" t="str">
        <f t="shared" si="45"/>
        <v/>
      </c>
      <c r="E491" s="25" t="s">
        <v>10</v>
      </c>
      <c r="F491" s="22" t="str">
        <f t="shared" si="46"/>
        <v>Kinh</v>
      </c>
      <c r="G491" s="26" t="s">
        <v>6</v>
      </c>
      <c r="H491" s="26" t="s">
        <v>5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6" t="s">
        <v>628</v>
      </c>
      <c r="C492" s="29">
        <v>30682</v>
      </c>
      <c r="D492" s="22" t="str">
        <f t="shared" si="45"/>
        <v/>
      </c>
      <c r="E492" s="25" t="s">
        <v>10</v>
      </c>
      <c r="F492" s="22" t="str">
        <f t="shared" si="46"/>
        <v>Kinh</v>
      </c>
      <c r="G492" s="26" t="s">
        <v>6</v>
      </c>
      <c r="H492" s="26" t="s">
        <v>5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6" t="s">
        <v>627</v>
      </c>
      <c r="C493" s="29">
        <v>31778</v>
      </c>
      <c r="D493" s="22" t="str">
        <f t="shared" si="45"/>
        <v>x</v>
      </c>
      <c r="E493" s="25"/>
      <c r="F493" s="22" t="str">
        <f t="shared" si="46"/>
        <v>Kinh</v>
      </c>
      <c r="G493" s="26" t="s">
        <v>6</v>
      </c>
      <c r="H493" s="26" t="s">
        <v>5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561</v>
      </c>
      <c r="C494" s="29">
        <v>33604</v>
      </c>
      <c r="D494" s="22" t="str">
        <f t="shared" si="45"/>
        <v/>
      </c>
      <c r="E494" s="25" t="s">
        <v>10</v>
      </c>
      <c r="F494" s="22" t="str">
        <f t="shared" si="46"/>
        <v>Kinh</v>
      </c>
      <c r="G494" s="26" t="s">
        <v>6</v>
      </c>
      <c r="H494" s="26" t="s">
        <v>5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626</v>
      </c>
      <c r="C495" s="29">
        <v>23743</v>
      </c>
      <c r="D495" s="22" t="str">
        <f t="shared" si="45"/>
        <v>x</v>
      </c>
      <c r="E495" s="25"/>
      <c r="F495" s="22" t="str">
        <f t="shared" si="46"/>
        <v>Kinh</v>
      </c>
      <c r="G495" s="26" t="s">
        <v>6</v>
      </c>
      <c r="H495" s="26" t="s">
        <v>5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625</v>
      </c>
      <c r="C496" s="29">
        <v>23743</v>
      </c>
      <c r="D496" s="22" t="str">
        <f t="shared" si="45"/>
        <v/>
      </c>
      <c r="E496" s="25" t="s">
        <v>10</v>
      </c>
      <c r="F496" s="22" t="str">
        <f t="shared" si="46"/>
        <v>Kinh</v>
      </c>
      <c r="G496" s="26" t="s">
        <v>6</v>
      </c>
      <c r="H496" s="26" t="s">
        <v>5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6" t="s">
        <v>624</v>
      </c>
      <c r="C497" s="29">
        <v>33604</v>
      </c>
      <c r="D497" s="22" t="str">
        <f t="shared" si="45"/>
        <v/>
      </c>
      <c r="E497" s="25" t="s">
        <v>10</v>
      </c>
      <c r="F497" s="22" t="str">
        <f t="shared" si="46"/>
        <v>Kinh</v>
      </c>
      <c r="G497" s="26" t="s">
        <v>6</v>
      </c>
      <c r="H497" s="26" t="s">
        <v>5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623</v>
      </c>
      <c r="C498" s="29">
        <v>27030</v>
      </c>
      <c r="D498" s="22" t="str">
        <f t="shared" si="45"/>
        <v>x</v>
      </c>
      <c r="E498" s="25"/>
      <c r="F498" s="22" t="str">
        <f t="shared" si="46"/>
        <v>Kinh</v>
      </c>
      <c r="G498" s="26" t="s">
        <v>6</v>
      </c>
      <c r="H498" s="26" t="s">
        <v>5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622</v>
      </c>
      <c r="C499" s="29">
        <v>27395</v>
      </c>
      <c r="D499" s="22" t="str">
        <f t="shared" si="45"/>
        <v/>
      </c>
      <c r="E499" s="25" t="s">
        <v>10</v>
      </c>
      <c r="F499" s="22" t="str">
        <f t="shared" si="46"/>
        <v>Kinh</v>
      </c>
      <c r="G499" s="26" t="s">
        <v>6</v>
      </c>
      <c r="H499" s="26" t="s">
        <v>5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621</v>
      </c>
      <c r="C500" s="29">
        <v>25204</v>
      </c>
      <c r="D500" s="22" t="str">
        <f t="shared" si="45"/>
        <v>x</v>
      </c>
      <c r="E500" s="25"/>
      <c r="F500" s="22" t="str">
        <f t="shared" si="46"/>
        <v>Kinh</v>
      </c>
      <c r="G500" s="26" t="s">
        <v>6</v>
      </c>
      <c r="H500" s="26" t="s">
        <v>5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620</v>
      </c>
      <c r="C501" s="29">
        <v>23743</v>
      </c>
      <c r="D501" s="22" t="str">
        <f t="shared" si="45"/>
        <v/>
      </c>
      <c r="E501" s="25" t="s">
        <v>10</v>
      </c>
      <c r="F501" s="22" t="str">
        <f t="shared" si="46"/>
        <v>Kinh</v>
      </c>
      <c r="G501" s="26" t="s">
        <v>6</v>
      </c>
      <c r="H501" s="26" t="s">
        <v>5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619</v>
      </c>
      <c r="C502" s="29">
        <v>24473</v>
      </c>
      <c r="D502" s="22" t="str">
        <f t="shared" si="45"/>
        <v>x</v>
      </c>
      <c r="E502" s="25"/>
      <c r="F502" s="22" t="str">
        <f t="shared" si="46"/>
        <v>Kinh</v>
      </c>
      <c r="G502" s="26" t="s">
        <v>6</v>
      </c>
      <c r="H502" s="26" t="s">
        <v>5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6" t="s">
        <v>618</v>
      </c>
      <c r="C503" s="29">
        <v>22647</v>
      </c>
      <c r="D503" s="22" t="str">
        <f t="shared" si="45"/>
        <v/>
      </c>
      <c r="E503" s="25" t="s">
        <v>10</v>
      </c>
      <c r="F503" s="22" t="str">
        <f t="shared" si="46"/>
        <v>Kinh</v>
      </c>
      <c r="G503" s="26" t="s">
        <v>6</v>
      </c>
      <c r="H503" s="26" t="s">
        <v>5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6" t="s">
        <v>617</v>
      </c>
      <c r="C504" s="29">
        <v>28491</v>
      </c>
      <c r="D504" s="22" t="str">
        <f t="shared" si="45"/>
        <v>x</v>
      </c>
      <c r="E504" s="25"/>
      <c r="F504" s="22" t="str">
        <f t="shared" si="46"/>
        <v>Kinh</v>
      </c>
      <c r="G504" s="26" t="s">
        <v>6</v>
      </c>
      <c r="H504" s="26" t="s">
        <v>5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422</v>
      </c>
      <c r="C505" s="29">
        <v>28856</v>
      </c>
      <c r="D505" s="22" t="str">
        <f t="shared" si="45"/>
        <v/>
      </c>
      <c r="E505" s="25" t="s">
        <v>10</v>
      </c>
      <c r="F505" s="22" t="str">
        <f t="shared" si="46"/>
        <v>Kinh</v>
      </c>
      <c r="G505" s="26" t="s">
        <v>6</v>
      </c>
      <c r="H505" s="26" t="s">
        <v>5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616</v>
      </c>
      <c r="C506" s="29">
        <v>12055</v>
      </c>
      <c r="D506" s="22" t="str">
        <f t="shared" si="45"/>
        <v>x</v>
      </c>
      <c r="E506" s="25"/>
      <c r="F506" s="22" t="str">
        <f t="shared" si="46"/>
        <v>Kinh</v>
      </c>
      <c r="G506" s="26" t="s">
        <v>6</v>
      </c>
      <c r="H506" s="26" t="s">
        <v>5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615</v>
      </c>
      <c r="C507" s="29">
        <v>14977</v>
      </c>
      <c r="D507" s="22" t="str">
        <f t="shared" si="45"/>
        <v/>
      </c>
      <c r="E507" s="25" t="s">
        <v>10</v>
      </c>
      <c r="F507" s="22" t="str">
        <f t="shared" si="46"/>
        <v>Kinh</v>
      </c>
      <c r="G507" s="26" t="s">
        <v>6</v>
      </c>
      <c r="H507" s="26" t="s">
        <v>5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6" t="s">
        <v>614</v>
      </c>
      <c r="C508" s="29">
        <v>28491</v>
      </c>
      <c r="D508" s="22" t="str">
        <f t="shared" si="45"/>
        <v>x</v>
      </c>
      <c r="E508" s="25"/>
      <c r="F508" s="22" t="str">
        <f t="shared" si="46"/>
        <v>Kinh</v>
      </c>
      <c r="G508" s="26" t="s">
        <v>6</v>
      </c>
      <c r="H508" s="26" t="s">
        <v>5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6" t="s">
        <v>613</v>
      </c>
      <c r="C509" s="29">
        <v>28491</v>
      </c>
      <c r="D509" s="22" t="str">
        <f t="shared" si="45"/>
        <v/>
      </c>
      <c r="E509" s="25" t="s">
        <v>10</v>
      </c>
      <c r="F509" s="22" t="str">
        <f t="shared" si="46"/>
        <v>Kinh</v>
      </c>
      <c r="G509" s="26" t="s">
        <v>6</v>
      </c>
      <c r="H509" s="26" t="s">
        <v>5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612</v>
      </c>
      <c r="C510" s="29">
        <v>12420</v>
      </c>
      <c r="D510" s="22" t="str">
        <f t="shared" si="45"/>
        <v>x</v>
      </c>
      <c r="E510" s="25"/>
      <c r="F510" s="22" t="str">
        <f t="shared" si="46"/>
        <v>Kinh</v>
      </c>
      <c r="G510" s="26" t="s">
        <v>6</v>
      </c>
      <c r="H510" s="26" t="s">
        <v>5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611</v>
      </c>
      <c r="C511" s="29">
        <v>16072</v>
      </c>
      <c r="D511" s="22" t="str">
        <f t="shared" si="45"/>
        <v/>
      </c>
      <c r="E511" s="25" t="s">
        <v>10</v>
      </c>
      <c r="F511" s="22" t="str">
        <f t="shared" si="46"/>
        <v>Kinh</v>
      </c>
      <c r="G511" s="26" t="s">
        <v>6</v>
      </c>
      <c r="H511" s="26" t="s">
        <v>5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610</v>
      </c>
      <c r="C512" s="29">
        <v>29587</v>
      </c>
      <c r="D512" s="22" t="str">
        <f t="shared" si="45"/>
        <v>x</v>
      </c>
      <c r="E512" s="25"/>
      <c r="F512" s="22" t="str">
        <f t="shared" si="46"/>
        <v>Kinh</v>
      </c>
      <c r="G512" s="26" t="s">
        <v>6</v>
      </c>
      <c r="H512" s="26" t="s">
        <v>5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609</v>
      </c>
      <c r="C513" s="29">
        <v>31048</v>
      </c>
      <c r="D513" s="22" t="str">
        <f t="shared" si="45"/>
        <v/>
      </c>
      <c r="E513" s="25" t="s">
        <v>10</v>
      </c>
      <c r="F513" s="22" t="str">
        <f t="shared" si="46"/>
        <v>Kinh</v>
      </c>
      <c r="G513" s="26" t="s">
        <v>6</v>
      </c>
      <c r="H513" s="26" t="s">
        <v>5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608</v>
      </c>
      <c r="C514" s="29">
        <v>31048</v>
      </c>
      <c r="D514" s="22" t="str">
        <f t="shared" si="45"/>
        <v/>
      </c>
      <c r="E514" s="25" t="s">
        <v>10</v>
      </c>
      <c r="F514" s="22" t="str">
        <f t="shared" si="46"/>
        <v>Kinh</v>
      </c>
      <c r="G514" s="26" t="s">
        <v>6</v>
      </c>
      <c r="H514" s="26" t="s">
        <v>5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607</v>
      </c>
      <c r="C515" s="29">
        <v>31413</v>
      </c>
      <c r="D515" s="22" t="str">
        <f t="shared" si="45"/>
        <v>x</v>
      </c>
      <c r="E515" s="25"/>
      <c r="F515" s="22" t="str">
        <f t="shared" si="46"/>
        <v>Kinh</v>
      </c>
      <c r="G515" s="26" t="s">
        <v>6</v>
      </c>
      <c r="H515" s="26" t="s">
        <v>5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606</v>
      </c>
      <c r="C516" s="29">
        <v>31413</v>
      </c>
      <c r="D516" s="22" t="str">
        <f t="shared" si="45"/>
        <v/>
      </c>
      <c r="E516" s="25" t="s">
        <v>10</v>
      </c>
      <c r="F516" s="22" t="str">
        <f t="shared" si="46"/>
        <v>Kinh</v>
      </c>
      <c r="G516" s="26" t="s">
        <v>6</v>
      </c>
      <c r="H516" s="26" t="s">
        <v>5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605</v>
      </c>
      <c r="C517" s="29">
        <v>26665</v>
      </c>
      <c r="D517" s="22" t="str">
        <f t="shared" si="45"/>
        <v>x</v>
      </c>
      <c r="E517" s="25"/>
      <c r="F517" s="22" t="str">
        <f t="shared" si="46"/>
        <v>Kinh</v>
      </c>
      <c r="G517" s="26" t="s">
        <v>6</v>
      </c>
      <c r="H517" s="26" t="s">
        <v>5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604</v>
      </c>
      <c r="C518" s="29">
        <v>27395</v>
      </c>
      <c r="D518" s="22" t="str">
        <f t="shared" si="45"/>
        <v/>
      </c>
      <c r="E518" s="25" t="s">
        <v>10</v>
      </c>
      <c r="F518" s="22" t="str">
        <f t="shared" si="46"/>
        <v>Kinh</v>
      </c>
      <c r="G518" s="26" t="s">
        <v>6</v>
      </c>
      <c r="H518" s="26" t="s">
        <v>5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603</v>
      </c>
      <c r="C519" s="29">
        <v>21916</v>
      </c>
      <c r="D519" s="22" t="str">
        <f t="shared" si="45"/>
        <v>x</v>
      </c>
      <c r="E519" s="25"/>
      <c r="F519" s="22" t="str">
        <f t="shared" si="46"/>
        <v>Kinh</v>
      </c>
      <c r="G519" s="26" t="s">
        <v>6</v>
      </c>
      <c r="H519" s="26" t="s">
        <v>5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602</v>
      </c>
      <c r="C520" s="29">
        <v>32874</v>
      </c>
      <c r="D520" s="22" t="str">
        <f t="shared" si="45"/>
        <v>x</v>
      </c>
      <c r="E520" s="25"/>
      <c r="F520" s="22" t="str">
        <f t="shared" si="46"/>
        <v>Kinh</v>
      </c>
      <c r="G520" s="26" t="s">
        <v>6</v>
      </c>
      <c r="H520" s="26" t="s">
        <v>5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180</v>
      </c>
      <c r="C521" s="29">
        <v>28126</v>
      </c>
      <c r="D521" s="22" t="str">
        <f t="shared" si="45"/>
        <v>x</v>
      </c>
      <c r="E521" s="25"/>
      <c r="F521" s="22" t="str">
        <f t="shared" si="46"/>
        <v>Kinh</v>
      </c>
      <c r="G521" s="26" t="s">
        <v>6</v>
      </c>
      <c r="H521" s="26" t="s">
        <v>5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179</v>
      </c>
      <c r="C522" s="29">
        <v>29587</v>
      </c>
      <c r="D522" s="22" t="str">
        <f t="shared" si="45"/>
        <v/>
      </c>
      <c r="E522" s="25" t="s">
        <v>10</v>
      </c>
      <c r="F522" s="22" t="str">
        <f t="shared" si="46"/>
        <v>Kinh</v>
      </c>
      <c r="G522" s="26" t="s">
        <v>6</v>
      </c>
      <c r="H522" s="26" t="s">
        <v>5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601</v>
      </c>
      <c r="C523" s="29">
        <v>9498</v>
      </c>
      <c r="D523" s="22" t="str">
        <f t="shared" si="45"/>
        <v>x</v>
      </c>
      <c r="E523" s="25"/>
      <c r="F523" s="22" t="str">
        <f t="shared" si="46"/>
        <v>Kinh</v>
      </c>
      <c r="G523" s="26" t="s">
        <v>6</v>
      </c>
      <c r="H523" s="26" t="s">
        <v>5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600</v>
      </c>
      <c r="C524" s="29">
        <v>10228</v>
      </c>
      <c r="D524" s="22" t="str">
        <f t="shared" si="45"/>
        <v/>
      </c>
      <c r="E524" s="25" t="s">
        <v>10</v>
      </c>
      <c r="F524" s="22" t="str">
        <f t="shared" si="46"/>
        <v>Kinh</v>
      </c>
      <c r="G524" s="26" t="s">
        <v>6</v>
      </c>
      <c r="H524" s="26" t="s">
        <v>5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599</v>
      </c>
      <c r="C525" s="29">
        <v>27395</v>
      </c>
      <c r="D525" s="22" t="str">
        <f t="shared" si="45"/>
        <v>x</v>
      </c>
      <c r="E525" s="25"/>
      <c r="F525" s="22" t="str">
        <f t="shared" si="46"/>
        <v>Kinh</v>
      </c>
      <c r="G525" s="26" t="s">
        <v>6</v>
      </c>
      <c r="H525" s="26" t="s">
        <v>5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598</v>
      </c>
      <c r="C526" s="29">
        <v>27395</v>
      </c>
      <c r="D526" s="22" t="str">
        <f t="shared" si="45"/>
        <v/>
      </c>
      <c r="E526" s="25" t="s">
        <v>10</v>
      </c>
      <c r="F526" s="22" t="str">
        <f t="shared" si="46"/>
        <v>Kinh</v>
      </c>
      <c r="G526" s="26" t="s">
        <v>6</v>
      </c>
      <c r="H526" s="26" t="s">
        <v>5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597</v>
      </c>
      <c r="C527" s="29">
        <v>27395</v>
      </c>
      <c r="D527" s="22" t="str">
        <f t="shared" ref="D527:D590" si="51">IF(TRIM(B527)&lt;&gt;"", IF(TRIM(E527)&lt;&gt;"","","x"),"")</f>
        <v/>
      </c>
      <c r="E527" s="25" t="s">
        <v>10</v>
      </c>
      <c r="F527" s="22" t="str">
        <f t="shared" ref="F527:F590" si="52">IF(TRIM(B527)&lt;&gt;"","Kinh","")</f>
        <v>Kinh</v>
      </c>
      <c r="G527" s="26" t="s">
        <v>6</v>
      </c>
      <c r="H527" s="26" t="s">
        <v>5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596</v>
      </c>
      <c r="C528" s="29">
        <v>27760</v>
      </c>
      <c r="D528" s="22" t="str">
        <f t="shared" si="51"/>
        <v>x</v>
      </c>
      <c r="E528" s="25"/>
      <c r="F528" s="22" t="str">
        <f t="shared" si="52"/>
        <v>Kinh</v>
      </c>
      <c r="G528" s="26" t="s">
        <v>6</v>
      </c>
      <c r="H528" s="26" t="s">
        <v>5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595</v>
      </c>
      <c r="C529" s="29">
        <v>28491</v>
      </c>
      <c r="D529" s="22" t="str">
        <f t="shared" si="51"/>
        <v>x</v>
      </c>
      <c r="E529" s="25"/>
      <c r="F529" s="22" t="str">
        <f t="shared" si="52"/>
        <v>Kinh</v>
      </c>
      <c r="G529" s="26" t="s">
        <v>6</v>
      </c>
      <c r="H529" s="26" t="s">
        <v>5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594</v>
      </c>
      <c r="C530" s="29">
        <v>29952</v>
      </c>
      <c r="D530" s="22" t="str">
        <f t="shared" si="51"/>
        <v/>
      </c>
      <c r="E530" s="25" t="s">
        <v>10</v>
      </c>
      <c r="F530" s="22" t="str">
        <f t="shared" si="52"/>
        <v>Kinh</v>
      </c>
      <c r="G530" s="26" t="s">
        <v>6</v>
      </c>
      <c r="H530" s="26" t="s">
        <v>5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593</v>
      </c>
      <c r="C531" s="29">
        <v>13150</v>
      </c>
      <c r="D531" s="22" t="str">
        <f t="shared" si="51"/>
        <v/>
      </c>
      <c r="E531" s="25" t="s">
        <v>10</v>
      </c>
      <c r="F531" s="22" t="str">
        <f t="shared" si="52"/>
        <v>Kinh</v>
      </c>
      <c r="G531" s="26" t="s">
        <v>6</v>
      </c>
      <c r="H531" s="26" t="s">
        <v>5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592</v>
      </c>
      <c r="C532" s="29">
        <v>27395</v>
      </c>
      <c r="D532" s="22" t="str">
        <f t="shared" si="51"/>
        <v/>
      </c>
      <c r="E532" s="25" t="s">
        <v>10</v>
      </c>
      <c r="F532" s="22" t="str">
        <f t="shared" si="52"/>
        <v>Kinh</v>
      </c>
      <c r="G532" s="26" t="s">
        <v>6</v>
      </c>
      <c r="H532" s="26" t="s">
        <v>5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591</v>
      </c>
      <c r="C533" s="29">
        <v>29587</v>
      </c>
      <c r="D533" s="22" t="str">
        <f t="shared" si="51"/>
        <v>x</v>
      </c>
      <c r="E533" s="25"/>
      <c r="F533" s="22" t="str">
        <f t="shared" si="52"/>
        <v>Kinh</v>
      </c>
      <c r="G533" s="26" t="s">
        <v>6</v>
      </c>
      <c r="H533" s="26" t="s">
        <v>5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590</v>
      </c>
      <c r="C534" s="29">
        <v>32874</v>
      </c>
      <c r="D534" s="22" t="str">
        <f t="shared" si="51"/>
        <v/>
      </c>
      <c r="E534" s="25" t="s">
        <v>10</v>
      </c>
      <c r="F534" s="22" t="str">
        <f t="shared" si="52"/>
        <v>Kinh</v>
      </c>
      <c r="G534" s="26" t="s">
        <v>6</v>
      </c>
      <c r="H534" s="26" t="s">
        <v>5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6" t="s">
        <v>589</v>
      </c>
      <c r="C535" s="29">
        <v>20090</v>
      </c>
      <c r="D535" s="22" t="str">
        <f t="shared" si="51"/>
        <v/>
      </c>
      <c r="E535" s="25" t="s">
        <v>10</v>
      </c>
      <c r="F535" s="22" t="str">
        <f t="shared" si="52"/>
        <v>Kinh</v>
      </c>
      <c r="G535" s="26" t="s">
        <v>6</v>
      </c>
      <c r="H535" s="26" t="s">
        <v>5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6" t="s">
        <v>588</v>
      </c>
      <c r="C536" s="29">
        <v>32509</v>
      </c>
      <c r="D536" s="22" t="str">
        <f t="shared" si="51"/>
        <v>x</v>
      </c>
      <c r="E536" s="25"/>
      <c r="F536" s="22" t="str">
        <f t="shared" si="52"/>
        <v>Kinh</v>
      </c>
      <c r="G536" s="26" t="s">
        <v>6</v>
      </c>
      <c r="H536" s="26" t="s">
        <v>5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587</v>
      </c>
      <c r="C537" s="29">
        <v>33604</v>
      </c>
      <c r="D537" s="22" t="str">
        <f t="shared" si="51"/>
        <v>x</v>
      </c>
      <c r="E537" s="25"/>
      <c r="F537" s="22" t="str">
        <f t="shared" si="52"/>
        <v>Kinh</v>
      </c>
      <c r="G537" s="26" t="s">
        <v>6</v>
      </c>
      <c r="H537" s="26" t="s">
        <v>5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586</v>
      </c>
      <c r="C538" s="29">
        <v>22647</v>
      </c>
      <c r="D538" s="22" t="str">
        <f t="shared" si="51"/>
        <v/>
      </c>
      <c r="E538" s="25" t="s">
        <v>10</v>
      </c>
      <c r="F538" s="22" t="str">
        <f t="shared" si="52"/>
        <v>Kinh</v>
      </c>
      <c r="G538" s="26" t="s">
        <v>6</v>
      </c>
      <c r="H538" s="26" t="s">
        <v>5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6" t="s">
        <v>585</v>
      </c>
      <c r="C539" s="29">
        <v>26299</v>
      </c>
      <c r="D539" s="22" t="str">
        <f t="shared" si="51"/>
        <v/>
      </c>
      <c r="E539" s="25" t="s">
        <v>10</v>
      </c>
      <c r="F539" s="22" t="str">
        <f t="shared" si="52"/>
        <v>Kinh</v>
      </c>
      <c r="G539" s="26" t="s">
        <v>6</v>
      </c>
      <c r="H539" s="26" t="s">
        <v>5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6" t="s">
        <v>584</v>
      </c>
      <c r="C540" s="29">
        <v>31778</v>
      </c>
      <c r="D540" s="22" t="str">
        <f t="shared" si="51"/>
        <v>x</v>
      </c>
      <c r="E540" s="25"/>
      <c r="F540" s="22" t="str">
        <f t="shared" si="52"/>
        <v>Kinh</v>
      </c>
      <c r="G540" s="26" t="s">
        <v>6</v>
      </c>
      <c r="H540" s="26" t="s">
        <v>5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273</v>
      </c>
      <c r="C541" s="29">
        <v>32509</v>
      </c>
      <c r="D541" s="22" t="str">
        <f t="shared" si="51"/>
        <v/>
      </c>
      <c r="E541" s="25" t="s">
        <v>10</v>
      </c>
      <c r="F541" s="22" t="str">
        <f t="shared" si="52"/>
        <v>Kinh</v>
      </c>
      <c r="G541" s="26" t="s">
        <v>6</v>
      </c>
      <c r="H541" s="26" t="s">
        <v>5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583</v>
      </c>
      <c r="C542" s="29">
        <v>21916</v>
      </c>
      <c r="D542" s="22" t="str">
        <f t="shared" si="51"/>
        <v/>
      </c>
      <c r="E542" s="25" t="s">
        <v>10</v>
      </c>
      <c r="F542" s="22" t="str">
        <f t="shared" si="52"/>
        <v>Kinh</v>
      </c>
      <c r="G542" s="26" t="s">
        <v>6</v>
      </c>
      <c r="H542" s="26" t="s">
        <v>5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582</v>
      </c>
      <c r="C543" s="29">
        <v>32143</v>
      </c>
      <c r="D543" s="22" t="str">
        <f t="shared" si="51"/>
        <v>x</v>
      </c>
      <c r="E543" s="25"/>
      <c r="F543" s="22" t="str">
        <f t="shared" si="52"/>
        <v>Kinh</v>
      </c>
      <c r="G543" s="26" t="s">
        <v>6</v>
      </c>
      <c r="H543" s="26" t="s">
        <v>5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581</v>
      </c>
      <c r="C544" s="29">
        <v>32874</v>
      </c>
      <c r="D544" s="22" t="str">
        <f t="shared" si="51"/>
        <v>x</v>
      </c>
      <c r="E544" s="25"/>
      <c r="F544" s="22" t="str">
        <f t="shared" si="52"/>
        <v>Kinh</v>
      </c>
      <c r="G544" s="26" t="s">
        <v>6</v>
      </c>
      <c r="H544" s="26" t="s">
        <v>5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580</v>
      </c>
      <c r="C545" s="29">
        <v>27030</v>
      </c>
      <c r="D545" s="22" t="str">
        <f t="shared" si="51"/>
        <v>x</v>
      </c>
      <c r="E545" s="25"/>
      <c r="F545" s="22" t="str">
        <f t="shared" si="52"/>
        <v>Kinh</v>
      </c>
      <c r="G545" s="26" t="s">
        <v>6</v>
      </c>
      <c r="H545" s="26" t="s">
        <v>5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6" t="s">
        <v>579</v>
      </c>
      <c r="C546" s="29">
        <v>26299</v>
      </c>
      <c r="D546" s="22" t="str">
        <f t="shared" si="51"/>
        <v/>
      </c>
      <c r="E546" s="25" t="s">
        <v>10</v>
      </c>
      <c r="F546" s="22" t="str">
        <f t="shared" si="52"/>
        <v>Kinh</v>
      </c>
      <c r="G546" s="26" t="s">
        <v>6</v>
      </c>
      <c r="H546" s="26" t="s">
        <v>5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578</v>
      </c>
      <c r="C547" s="29">
        <v>25934</v>
      </c>
      <c r="D547" s="22" t="str">
        <f t="shared" si="51"/>
        <v>x</v>
      </c>
      <c r="E547" s="25"/>
      <c r="F547" s="22" t="str">
        <f t="shared" si="52"/>
        <v>Kinh</v>
      </c>
      <c r="G547" s="26" t="s">
        <v>6</v>
      </c>
      <c r="H547" s="26" t="s">
        <v>5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577</v>
      </c>
      <c r="C548" s="29">
        <v>24473</v>
      </c>
      <c r="D548" s="22" t="str">
        <f t="shared" si="51"/>
        <v/>
      </c>
      <c r="E548" s="25" t="s">
        <v>10</v>
      </c>
      <c r="F548" s="22" t="str">
        <f t="shared" si="52"/>
        <v>Kinh</v>
      </c>
      <c r="G548" s="26" t="s">
        <v>6</v>
      </c>
      <c r="H548" s="26" t="s">
        <v>5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576</v>
      </c>
      <c r="C549" s="29">
        <v>32143</v>
      </c>
      <c r="D549" s="22" t="str">
        <f t="shared" si="51"/>
        <v>x</v>
      </c>
      <c r="E549" s="25"/>
      <c r="F549" s="22" t="str">
        <f t="shared" si="52"/>
        <v>Kinh</v>
      </c>
      <c r="G549" s="26" t="s">
        <v>6</v>
      </c>
      <c r="H549" s="26" t="s">
        <v>5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575</v>
      </c>
      <c r="C550" s="29">
        <v>32874</v>
      </c>
      <c r="D550" s="22" t="str">
        <f t="shared" si="51"/>
        <v/>
      </c>
      <c r="E550" s="25" t="s">
        <v>10</v>
      </c>
      <c r="F550" s="22" t="str">
        <f t="shared" si="52"/>
        <v>Kinh</v>
      </c>
      <c r="G550" s="26" t="s">
        <v>6</v>
      </c>
      <c r="H550" s="26" t="s">
        <v>5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375</v>
      </c>
      <c r="C551" s="29">
        <v>33604</v>
      </c>
      <c r="D551" s="22" t="str">
        <f t="shared" si="51"/>
        <v/>
      </c>
      <c r="E551" s="25" t="s">
        <v>10</v>
      </c>
      <c r="F551" s="22" t="str">
        <f t="shared" si="52"/>
        <v>Kinh</v>
      </c>
      <c r="G551" s="26" t="s">
        <v>6</v>
      </c>
      <c r="H551" s="26" t="s">
        <v>5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574</v>
      </c>
      <c r="C552" s="29">
        <v>28491</v>
      </c>
      <c r="D552" s="22" t="str">
        <f t="shared" si="51"/>
        <v>x</v>
      </c>
      <c r="E552" s="25"/>
      <c r="F552" s="22" t="str">
        <f t="shared" si="52"/>
        <v>Kinh</v>
      </c>
      <c r="G552" s="26" t="s">
        <v>6</v>
      </c>
      <c r="H552" s="26" t="s">
        <v>5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573</v>
      </c>
      <c r="C553" s="29">
        <v>27395</v>
      </c>
      <c r="D553" s="22" t="str">
        <f t="shared" si="51"/>
        <v/>
      </c>
      <c r="E553" s="25" t="s">
        <v>10</v>
      </c>
      <c r="F553" s="22" t="str">
        <f t="shared" si="52"/>
        <v>Kinh</v>
      </c>
      <c r="G553" s="26" t="s">
        <v>6</v>
      </c>
      <c r="H553" s="26" t="s">
        <v>5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572</v>
      </c>
      <c r="C554" s="29">
        <v>24838</v>
      </c>
      <c r="D554" s="22" t="str">
        <f t="shared" si="51"/>
        <v>x</v>
      </c>
      <c r="E554" s="25"/>
      <c r="F554" s="22" t="str">
        <f t="shared" si="52"/>
        <v>Kinh</v>
      </c>
      <c r="G554" s="26" t="s">
        <v>6</v>
      </c>
      <c r="H554" s="26" t="s">
        <v>5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571</v>
      </c>
      <c r="C555" s="29">
        <v>24838</v>
      </c>
      <c r="D555" s="22" t="str">
        <f t="shared" si="51"/>
        <v/>
      </c>
      <c r="E555" s="25" t="s">
        <v>10</v>
      </c>
      <c r="F555" s="22" t="str">
        <f t="shared" si="52"/>
        <v>Kinh</v>
      </c>
      <c r="G555" s="26" t="s">
        <v>6</v>
      </c>
      <c r="H555" s="26" t="s">
        <v>5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570</v>
      </c>
      <c r="C556" s="29">
        <v>33239</v>
      </c>
      <c r="D556" s="22" t="str">
        <f t="shared" si="51"/>
        <v/>
      </c>
      <c r="E556" s="25" t="s">
        <v>10</v>
      </c>
      <c r="F556" s="22" t="str">
        <f t="shared" si="52"/>
        <v>Kinh</v>
      </c>
      <c r="G556" s="26" t="s">
        <v>6</v>
      </c>
      <c r="H556" s="26" t="s">
        <v>5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569</v>
      </c>
      <c r="C557" s="29">
        <v>17899</v>
      </c>
      <c r="D557" s="22" t="str">
        <f t="shared" si="51"/>
        <v>x</v>
      </c>
      <c r="E557" s="25"/>
      <c r="F557" s="22" t="str">
        <f t="shared" si="52"/>
        <v>Kinh</v>
      </c>
      <c r="G557" s="26" t="s">
        <v>6</v>
      </c>
      <c r="H557" s="26" t="s">
        <v>5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568</v>
      </c>
      <c r="C558" s="29">
        <v>19360</v>
      </c>
      <c r="D558" s="22" t="str">
        <f t="shared" si="51"/>
        <v/>
      </c>
      <c r="E558" s="25" t="s">
        <v>10</v>
      </c>
      <c r="F558" s="22" t="str">
        <f t="shared" si="52"/>
        <v>Kinh</v>
      </c>
      <c r="G558" s="26" t="s">
        <v>6</v>
      </c>
      <c r="H558" s="26" t="s">
        <v>5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567</v>
      </c>
      <c r="C559" s="29">
        <v>32509</v>
      </c>
      <c r="D559" s="22" t="str">
        <f t="shared" si="51"/>
        <v>x</v>
      </c>
      <c r="E559" s="25"/>
      <c r="F559" s="22" t="str">
        <f t="shared" si="52"/>
        <v>Kinh</v>
      </c>
      <c r="G559" s="26" t="s">
        <v>6</v>
      </c>
      <c r="H559" s="26" t="s">
        <v>5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566</v>
      </c>
      <c r="C560" s="29">
        <v>28491</v>
      </c>
      <c r="D560" s="22" t="str">
        <f t="shared" si="51"/>
        <v>x</v>
      </c>
      <c r="E560" s="25"/>
      <c r="F560" s="22" t="str">
        <f t="shared" si="52"/>
        <v>Kinh</v>
      </c>
      <c r="G560" s="26" t="s">
        <v>6</v>
      </c>
      <c r="H560" s="26" t="s">
        <v>5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565</v>
      </c>
      <c r="C561" s="29">
        <v>29221</v>
      </c>
      <c r="D561" s="22" t="str">
        <f t="shared" si="51"/>
        <v/>
      </c>
      <c r="E561" s="25" t="s">
        <v>10</v>
      </c>
      <c r="F561" s="22" t="str">
        <f t="shared" si="52"/>
        <v>Kinh</v>
      </c>
      <c r="G561" s="26" t="s">
        <v>6</v>
      </c>
      <c r="H561" s="26" t="s">
        <v>5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6" t="s">
        <v>564</v>
      </c>
      <c r="C562" s="29">
        <v>12055</v>
      </c>
      <c r="D562" s="22" t="str">
        <f t="shared" si="51"/>
        <v>x</v>
      </c>
      <c r="E562" s="25"/>
      <c r="F562" s="22" t="str">
        <f t="shared" si="52"/>
        <v>Kinh</v>
      </c>
      <c r="G562" s="26" t="s">
        <v>6</v>
      </c>
      <c r="H562" s="26" t="s">
        <v>5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563</v>
      </c>
      <c r="C563" s="29">
        <v>17533</v>
      </c>
      <c r="D563" s="22" t="str">
        <f t="shared" si="51"/>
        <v/>
      </c>
      <c r="E563" s="25" t="s">
        <v>10</v>
      </c>
      <c r="F563" s="22" t="str">
        <f t="shared" si="52"/>
        <v>Kinh</v>
      </c>
      <c r="G563" s="26" t="s">
        <v>6</v>
      </c>
      <c r="H563" s="26" t="s">
        <v>5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562</v>
      </c>
      <c r="C564" s="29">
        <v>26299</v>
      </c>
      <c r="D564" s="22" t="str">
        <f t="shared" si="51"/>
        <v>x</v>
      </c>
      <c r="E564" s="25"/>
      <c r="F564" s="22" t="str">
        <f t="shared" si="52"/>
        <v>Kinh</v>
      </c>
      <c r="G564" s="26" t="s">
        <v>6</v>
      </c>
      <c r="H564" s="26" t="s">
        <v>5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561</v>
      </c>
      <c r="C565" s="29">
        <v>28491</v>
      </c>
      <c r="D565" s="22" t="str">
        <f t="shared" si="51"/>
        <v/>
      </c>
      <c r="E565" s="25" t="s">
        <v>10</v>
      </c>
      <c r="F565" s="22" t="str">
        <f t="shared" si="52"/>
        <v>Kinh</v>
      </c>
      <c r="G565" s="26" t="s">
        <v>6</v>
      </c>
      <c r="H565" s="26" t="s">
        <v>5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560</v>
      </c>
      <c r="C566" s="29">
        <v>24473</v>
      </c>
      <c r="D566" s="22" t="str">
        <f t="shared" si="51"/>
        <v/>
      </c>
      <c r="E566" s="25" t="s">
        <v>10</v>
      </c>
      <c r="F566" s="22" t="str">
        <f t="shared" si="52"/>
        <v>Kinh</v>
      </c>
      <c r="G566" s="26" t="s">
        <v>6</v>
      </c>
      <c r="H566" s="26" t="s">
        <v>5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6" t="s">
        <v>559</v>
      </c>
      <c r="C567" s="29">
        <v>31413</v>
      </c>
      <c r="D567" s="22" t="str">
        <f t="shared" si="51"/>
        <v>x</v>
      </c>
      <c r="E567" s="25"/>
      <c r="F567" s="22" t="str">
        <f t="shared" si="52"/>
        <v>Kinh</v>
      </c>
      <c r="G567" s="26" t="s">
        <v>6</v>
      </c>
      <c r="H567" s="26" t="s">
        <v>5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6" t="s">
        <v>558</v>
      </c>
      <c r="C568" s="29">
        <v>31778</v>
      </c>
      <c r="D568" s="22" t="str">
        <f t="shared" si="51"/>
        <v/>
      </c>
      <c r="E568" s="25" t="s">
        <v>10</v>
      </c>
      <c r="F568" s="22" t="str">
        <f t="shared" si="52"/>
        <v>Kinh</v>
      </c>
      <c r="G568" s="26" t="s">
        <v>6</v>
      </c>
      <c r="H568" s="26" t="s">
        <v>5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6" t="s">
        <v>557</v>
      </c>
      <c r="C569" s="29">
        <v>19360</v>
      </c>
      <c r="D569" s="22" t="str">
        <f t="shared" si="51"/>
        <v/>
      </c>
      <c r="E569" s="25" t="s">
        <v>10</v>
      </c>
      <c r="F569" s="22" t="str">
        <f t="shared" si="52"/>
        <v>Kinh</v>
      </c>
      <c r="G569" s="26" t="s">
        <v>6</v>
      </c>
      <c r="H569" s="26" t="s">
        <v>5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6" t="s">
        <v>556</v>
      </c>
      <c r="C570" s="29">
        <v>30682</v>
      </c>
      <c r="D570" s="22" t="str">
        <f t="shared" si="51"/>
        <v>x</v>
      </c>
      <c r="E570" s="25"/>
      <c r="F570" s="22" t="str">
        <f t="shared" si="52"/>
        <v>Kinh</v>
      </c>
      <c r="G570" s="26" t="s">
        <v>6</v>
      </c>
      <c r="H570" s="26" t="s">
        <v>5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555</v>
      </c>
      <c r="C571" s="29">
        <v>15342</v>
      </c>
      <c r="D571" s="22" t="str">
        <f t="shared" si="51"/>
        <v>x</v>
      </c>
      <c r="E571" s="25"/>
      <c r="F571" s="22" t="str">
        <f t="shared" si="52"/>
        <v>Kinh</v>
      </c>
      <c r="G571" s="26" t="s">
        <v>6</v>
      </c>
      <c r="H571" s="26" t="s">
        <v>5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554</v>
      </c>
      <c r="C572" s="29">
        <v>16072</v>
      </c>
      <c r="D572" s="22" t="str">
        <f t="shared" si="51"/>
        <v/>
      </c>
      <c r="E572" s="25" t="s">
        <v>10</v>
      </c>
      <c r="F572" s="22" t="str">
        <f t="shared" si="52"/>
        <v>Kinh</v>
      </c>
      <c r="G572" s="26" t="s">
        <v>6</v>
      </c>
      <c r="H572" s="26" t="s">
        <v>5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553</v>
      </c>
      <c r="C573" s="29">
        <v>33239</v>
      </c>
      <c r="D573" s="22" t="str">
        <f t="shared" si="51"/>
        <v>x</v>
      </c>
      <c r="E573" s="25"/>
      <c r="F573" s="22" t="str">
        <f t="shared" si="52"/>
        <v>Kinh</v>
      </c>
      <c r="G573" s="26" t="s">
        <v>6</v>
      </c>
      <c r="H573" s="26" t="s">
        <v>5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6" t="s">
        <v>552</v>
      </c>
      <c r="C574" s="29">
        <v>14246</v>
      </c>
      <c r="D574" s="22" t="str">
        <f t="shared" si="51"/>
        <v/>
      </c>
      <c r="E574" s="25" t="s">
        <v>10</v>
      </c>
      <c r="F574" s="22" t="str">
        <f t="shared" si="52"/>
        <v>Kinh</v>
      </c>
      <c r="G574" s="26" t="s">
        <v>6</v>
      </c>
      <c r="H574" s="26" t="s">
        <v>5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6" t="s">
        <v>551</v>
      </c>
      <c r="C575" s="29">
        <v>28856</v>
      </c>
      <c r="D575" s="22" t="str">
        <f t="shared" si="51"/>
        <v>x</v>
      </c>
      <c r="E575" s="25"/>
      <c r="F575" s="22" t="str">
        <f t="shared" si="52"/>
        <v>Kinh</v>
      </c>
      <c r="G575" s="26" t="s">
        <v>6</v>
      </c>
      <c r="H575" s="26" t="s">
        <v>5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6" t="s">
        <v>550</v>
      </c>
      <c r="C576" s="29">
        <v>16072</v>
      </c>
      <c r="D576" s="22" t="str">
        <f t="shared" si="51"/>
        <v/>
      </c>
      <c r="E576" s="25" t="s">
        <v>10</v>
      </c>
      <c r="F576" s="22" t="str">
        <f t="shared" si="52"/>
        <v>Kinh</v>
      </c>
      <c r="G576" s="26" t="s">
        <v>6</v>
      </c>
      <c r="H576" s="26" t="s">
        <v>5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6" t="s">
        <v>549</v>
      </c>
      <c r="C577" s="29">
        <v>26665</v>
      </c>
      <c r="D577" s="22" t="str">
        <f t="shared" si="51"/>
        <v/>
      </c>
      <c r="E577" s="25" t="s">
        <v>10</v>
      </c>
      <c r="F577" s="22" t="str">
        <f t="shared" si="52"/>
        <v>Kinh</v>
      </c>
      <c r="G577" s="26" t="s">
        <v>6</v>
      </c>
      <c r="H577" s="26" t="s">
        <v>5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6" t="s">
        <v>548</v>
      </c>
      <c r="C578" s="29">
        <v>29587</v>
      </c>
      <c r="D578" s="22" t="str">
        <f t="shared" si="51"/>
        <v/>
      </c>
      <c r="E578" s="25" t="s">
        <v>10</v>
      </c>
      <c r="F578" s="22" t="str">
        <f t="shared" si="52"/>
        <v>Kinh</v>
      </c>
      <c r="G578" s="26" t="s">
        <v>6</v>
      </c>
      <c r="H578" s="26" t="s">
        <v>5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6" t="s">
        <v>547</v>
      </c>
      <c r="C579" s="29">
        <v>28126</v>
      </c>
      <c r="D579" s="22" t="str">
        <f t="shared" si="51"/>
        <v>x</v>
      </c>
      <c r="E579" s="25"/>
      <c r="F579" s="22" t="str">
        <f t="shared" si="52"/>
        <v>Kinh</v>
      </c>
      <c r="G579" s="26" t="s">
        <v>6</v>
      </c>
      <c r="H579" s="26" t="s">
        <v>5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6" t="s">
        <v>546</v>
      </c>
      <c r="C580" s="29">
        <v>31048</v>
      </c>
      <c r="D580" s="22" t="str">
        <f t="shared" si="51"/>
        <v>x</v>
      </c>
      <c r="E580" s="25"/>
      <c r="F580" s="22" t="str">
        <f t="shared" si="52"/>
        <v>Kinh</v>
      </c>
      <c r="G580" s="26" t="s">
        <v>6</v>
      </c>
      <c r="H580" s="26" t="s">
        <v>5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6" t="s">
        <v>545</v>
      </c>
      <c r="C581" s="29">
        <v>31413</v>
      </c>
      <c r="D581" s="22" t="str">
        <f t="shared" si="51"/>
        <v/>
      </c>
      <c r="E581" s="25" t="s">
        <v>10</v>
      </c>
      <c r="F581" s="22" t="str">
        <f t="shared" si="52"/>
        <v>Kinh</v>
      </c>
      <c r="G581" s="26" t="s">
        <v>6</v>
      </c>
      <c r="H581" s="26" t="s">
        <v>5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6" t="s">
        <v>544</v>
      </c>
      <c r="C582" s="29">
        <v>9498</v>
      </c>
      <c r="D582" s="22" t="str">
        <f t="shared" si="51"/>
        <v/>
      </c>
      <c r="E582" s="25" t="s">
        <v>10</v>
      </c>
      <c r="F582" s="22" t="str">
        <f t="shared" si="52"/>
        <v>Kinh</v>
      </c>
      <c r="G582" s="26" t="s">
        <v>6</v>
      </c>
      <c r="H582" s="26" t="s">
        <v>5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6" t="s">
        <v>543</v>
      </c>
      <c r="C583" s="29">
        <v>23012</v>
      </c>
      <c r="D583" s="22" t="str">
        <f t="shared" si="51"/>
        <v>x</v>
      </c>
      <c r="E583" s="25"/>
      <c r="F583" s="22" t="str">
        <f t="shared" si="52"/>
        <v>Kinh</v>
      </c>
      <c r="G583" s="26" t="s">
        <v>6</v>
      </c>
      <c r="H583" s="26" t="s">
        <v>5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6" t="s">
        <v>542</v>
      </c>
      <c r="C584" s="29">
        <v>29221</v>
      </c>
      <c r="D584" s="22" t="str">
        <f t="shared" si="51"/>
        <v/>
      </c>
      <c r="E584" s="25" t="s">
        <v>10</v>
      </c>
      <c r="F584" s="22" t="str">
        <f t="shared" si="52"/>
        <v>Kinh</v>
      </c>
      <c r="G584" s="26" t="s">
        <v>6</v>
      </c>
      <c r="H584" s="26" t="s">
        <v>5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6" t="s">
        <v>541</v>
      </c>
      <c r="C585" s="29">
        <v>27395</v>
      </c>
      <c r="D585" s="22" t="str">
        <f t="shared" si="51"/>
        <v/>
      </c>
      <c r="E585" s="25" t="s">
        <v>10</v>
      </c>
      <c r="F585" s="22" t="str">
        <f t="shared" si="52"/>
        <v>Kinh</v>
      </c>
      <c r="G585" s="26" t="s">
        <v>6</v>
      </c>
      <c r="H585" s="26" t="s">
        <v>5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6" t="s">
        <v>540</v>
      </c>
      <c r="C586" s="29">
        <v>23377</v>
      </c>
      <c r="D586" s="22" t="str">
        <f t="shared" si="51"/>
        <v/>
      </c>
      <c r="E586" s="25" t="s">
        <v>10</v>
      </c>
      <c r="F586" s="22" t="str">
        <f t="shared" si="52"/>
        <v>Kinh</v>
      </c>
      <c r="G586" s="26" t="s">
        <v>6</v>
      </c>
      <c r="H586" s="26" t="s">
        <v>5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6" t="s">
        <v>539</v>
      </c>
      <c r="C587" s="29">
        <v>23377</v>
      </c>
      <c r="D587" s="22" t="str">
        <f t="shared" si="51"/>
        <v>x</v>
      </c>
      <c r="E587" s="25"/>
      <c r="F587" s="22" t="str">
        <f t="shared" si="52"/>
        <v>Kinh</v>
      </c>
      <c r="G587" s="26" t="s">
        <v>6</v>
      </c>
      <c r="H587" s="26" t="s">
        <v>5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6" t="s">
        <v>538</v>
      </c>
      <c r="C588" s="29">
        <v>29952</v>
      </c>
      <c r="D588" s="22" t="str">
        <f t="shared" si="51"/>
        <v/>
      </c>
      <c r="E588" s="25" t="s">
        <v>10</v>
      </c>
      <c r="F588" s="22" t="str">
        <f t="shared" si="52"/>
        <v>Kinh</v>
      </c>
      <c r="G588" s="26" t="s">
        <v>6</v>
      </c>
      <c r="H588" s="26" t="s">
        <v>5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6" t="s">
        <v>537</v>
      </c>
      <c r="C589" s="29">
        <v>28856</v>
      </c>
      <c r="D589" s="22" t="str">
        <f t="shared" si="51"/>
        <v>x</v>
      </c>
      <c r="E589" s="25"/>
      <c r="F589" s="22" t="str">
        <f t="shared" si="52"/>
        <v>Kinh</v>
      </c>
      <c r="G589" s="26" t="s">
        <v>6</v>
      </c>
      <c r="H589" s="26" t="s">
        <v>5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6" t="s">
        <v>536</v>
      </c>
      <c r="C590" s="29">
        <v>13150</v>
      </c>
      <c r="D590" s="22" t="str">
        <f t="shared" si="51"/>
        <v/>
      </c>
      <c r="E590" s="25" t="s">
        <v>10</v>
      </c>
      <c r="F590" s="22" t="str">
        <f t="shared" si="52"/>
        <v>Kinh</v>
      </c>
      <c r="G590" s="26" t="s">
        <v>6</v>
      </c>
      <c r="H590" s="26" t="s">
        <v>5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6" t="s">
        <v>535</v>
      </c>
      <c r="C591" s="29">
        <v>12420</v>
      </c>
      <c r="D591" s="22" t="str">
        <f t="shared" ref="D591:D654" si="57">IF(TRIM(B591)&lt;&gt;"", IF(TRIM(E591)&lt;&gt;"","","x"),"")</f>
        <v/>
      </c>
      <c r="E591" s="25" t="s">
        <v>10</v>
      </c>
      <c r="F591" s="22" t="str">
        <f t="shared" ref="F591:F654" si="58">IF(TRIM(B591)&lt;&gt;"","Kinh","")</f>
        <v>Kinh</v>
      </c>
      <c r="G591" s="26" t="s">
        <v>6</v>
      </c>
      <c r="H591" s="26" t="s">
        <v>5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6" t="s">
        <v>534</v>
      </c>
      <c r="C592" s="29">
        <v>23377</v>
      </c>
      <c r="D592" s="22" t="str">
        <f t="shared" si="57"/>
        <v/>
      </c>
      <c r="E592" s="25" t="s">
        <v>10</v>
      </c>
      <c r="F592" s="22" t="str">
        <f t="shared" si="58"/>
        <v>Kinh</v>
      </c>
      <c r="G592" s="26" t="s">
        <v>6</v>
      </c>
      <c r="H592" s="26" t="s">
        <v>5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533</v>
      </c>
      <c r="C593" s="29">
        <v>31413</v>
      </c>
      <c r="D593" s="22" t="str">
        <f t="shared" si="57"/>
        <v>x</v>
      </c>
      <c r="E593" s="25"/>
      <c r="F593" s="22" t="str">
        <f t="shared" si="58"/>
        <v>Kinh</v>
      </c>
      <c r="G593" s="26" t="s">
        <v>6</v>
      </c>
      <c r="H593" s="26" t="s">
        <v>5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532</v>
      </c>
      <c r="C594" s="29">
        <v>28491</v>
      </c>
      <c r="D594" s="22" t="str">
        <f t="shared" si="57"/>
        <v>x</v>
      </c>
      <c r="E594" s="25"/>
      <c r="F594" s="22" t="str">
        <f t="shared" si="58"/>
        <v>Kinh</v>
      </c>
      <c r="G594" s="26" t="s">
        <v>6</v>
      </c>
      <c r="H594" s="26" t="s">
        <v>5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531</v>
      </c>
      <c r="C595" s="29">
        <v>28491</v>
      </c>
      <c r="D595" s="22" t="str">
        <f t="shared" si="57"/>
        <v/>
      </c>
      <c r="E595" s="25" t="s">
        <v>10</v>
      </c>
      <c r="F595" s="22" t="str">
        <f t="shared" si="58"/>
        <v>Kinh</v>
      </c>
      <c r="G595" s="26" t="s">
        <v>6</v>
      </c>
      <c r="H595" s="26" t="s">
        <v>5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530</v>
      </c>
      <c r="C596" s="29">
        <v>17168</v>
      </c>
      <c r="D596" s="22" t="str">
        <f t="shared" si="57"/>
        <v>x</v>
      </c>
      <c r="E596" s="25"/>
      <c r="F596" s="22" t="str">
        <f t="shared" si="58"/>
        <v>Kinh</v>
      </c>
      <c r="G596" s="26" t="s">
        <v>6</v>
      </c>
      <c r="H596" s="26" t="s">
        <v>5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529</v>
      </c>
      <c r="C597" s="29">
        <v>20090</v>
      </c>
      <c r="D597" s="22" t="str">
        <f t="shared" si="57"/>
        <v/>
      </c>
      <c r="E597" s="25" t="s">
        <v>10</v>
      </c>
      <c r="F597" s="22" t="str">
        <f t="shared" si="58"/>
        <v>Kinh</v>
      </c>
      <c r="G597" s="26" t="s">
        <v>6</v>
      </c>
      <c r="H597" s="26" t="s">
        <v>5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528</v>
      </c>
      <c r="C598" s="29">
        <v>29587</v>
      </c>
      <c r="D598" s="22" t="str">
        <f t="shared" si="57"/>
        <v>x</v>
      </c>
      <c r="E598" s="25"/>
      <c r="F598" s="22" t="str">
        <f t="shared" si="58"/>
        <v>Kinh</v>
      </c>
      <c r="G598" s="26" t="s">
        <v>6</v>
      </c>
      <c r="H598" s="26" t="s">
        <v>5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527</v>
      </c>
      <c r="C599" s="29">
        <v>19725</v>
      </c>
      <c r="D599" s="22" t="str">
        <f t="shared" si="57"/>
        <v>x</v>
      </c>
      <c r="E599" s="25"/>
      <c r="F599" s="22" t="str">
        <f t="shared" si="58"/>
        <v>Kinh</v>
      </c>
      <c r="G599" s="26" t="s">
        <v>6</v>
      </c>
      <c r="H599" s="26" t="s">
        <v>5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526</v>
      </c>
      <c r="C600" s="29">
        <v>18264</v>
      </c>
      <c r="D600" s="22" t="str">
        <f t="shared" si="57"/>
        <v/>
      </c>
      <c r="E600" s="25" t="s">
        <v>10</v>
      </c>
      <c r="F600" s="22" t="str">
        <f t="shared" si="58"/>
        <v>Kinh</v>
      </c>
      <c r="G600" s="26" t="s">
        <v>6</v>
      </c>
      <c r="H600" s="26" t="s">
        <v>5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525</v>
      </c>
      <c r="C601" s="29">
        <v>21186</v>
      </c>
      <c r="D601" s="22" t="str">
        <f t="shared" si="57"/>
        <v/>
      </c>
      <c r="E601" s="25" t="s">
        <v>10</v>
      </c>
      <c r="F601" s="22" t="str">
        <f t="shared" si="58"/>
        <v>Kinh</v>
      </c>
      <c r="G601" s="26" t="s">
        <v>6</v>
      </c>
      <c r="H601" s="26" t="s">
        <v>5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524</v>
      </c>
      <c r="C602" s="29">
        <v>33989</v>
      </c>
      <c r="D602" s="22" t="str">
        <f t="shared" si="57"/>
        <v>x</v>
      </c>
      <c r="E602" s="25"/>
      <c r="F602" s="22" t="str">
        <f t="shared" si="58"/>
        <v>Kinh</v>
      </c>
      <c r="G602" s="26" t="s">
        <v>6</v>
      </c>
      <c r="H602" s="26" t="s">
        <v>5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523</v>
      </c>
      <c r="C603" s="29">
        <v>25204</v>
      </c>
      <c r="D603" s="22" t="str">
        <f t="shared" si="57"/>
        <v>x</v>
      </c>
      <c r="E603" s="25"/>
      <c r="F603" s="22" t="str">
        <f t="shared" si="58"/>
        <v>Kinh</v>
      </c>
      <c r="G603" s="26" t="s">
        <v>6</v>
      </c>
      <c r="H603" s="26" t="s">
        <v>5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522</v>
      </c>
      <c r="C604" s="29">
        <v>25204</v>
      </c>
      <c r="D604" s="22" t="str">
        <f t="shared" si="57"/>
        <v/>
      </c>
      <c r="E604" s="25" t="s">
        <v>10</v>
      </c>
      <c r="F604" s="22" t="str">
        <f t="shared" si="58"/>
        <v>Kinh</v>
      </c>
      <c r="G604" s="26" t="s">
        <v>6</v>
      </c>
      <c r="H604" s="26" t="s">
        <v>5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165</v>
      </c>
      <c r="C605" s="29">
        <v>33239</v>
      </c>
      <c r="D605" s="22" t="str">
        <f t="shared" si="57"/>
        <v>x</v>
      </c>
      <c r="E605" s="25"/>
      <c r="F605" s="22" t="str">
        <f t="shared" si="58"/>
        <v>Kinh</v>
      </c>
      <c r="G605" s="26" t="s">
        <v>6</v>
      </c>
      <c r="H605" s="26" t="s">
        <v>5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521</v>
      </c>
      <c r="C606" s="29">
        <v>34183</v>
      </c>
      <c r="D606" s="22" t="str">
        <f t="shared" si="57"/>
        <v>x</v>
      </c>
      <c r="E606" s="25"/>
      <c r="F606" s="22" t="str">
        <f t="shared" si="58"/>
        <v>Kinh</v>
      </c>
      <c r="G606" s="26" t="s">
        <v>6</v>
      </c>
      <c r="H606" s="26" t="s">
        <v>5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520</v>
      </c>
      <c r="C607" s="29">
        <v>10594</v>
      </c>
      <c r="D607" s="22" t="str">
        <f t="shared" si="57"/>
        <v>x</v>
      </c>
      <c r="E607" s="25"/>
      <c r="F607" s="22" t="str">
        <f t="shared" si="58"/>
        <v>Kinh</v>
      </c>
      <c r="G607" s="26" t="s">
        <v>6</v>
      </c>
      <c r="H607" s="26" t="s">
        <v>5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519</v>
      </c>
      <c r="C608" s="29">
        <v>11689</v>
      </c>
      <c r="D608" s="22" t="str">
        <f t="shared" si="57"/>
        <v/>
      </c>
      <c r="E608" s="25" t="s">
        <v>10</v>
      </c>
      <c r="F608" s="22" t="str">
        <f t="shared" si="58"/>
        <v>Kinh</v>
      </c>
      <c r="G608" s="26" t="s">
        <v>6</v>
      </c>
      <c r="H608" s="26" t="s">
        <v>5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518</v>
      </c>
      <c r="C609" s="29">
        <v>27760</v>
      </c>
      <c r="D609" s="22" t="str">
        <f t="shared" si="57"/>
        <v>x</v>
      </c>
      <c r="E609" s="25"/>
      <c r="F609" s="22" t="str">
        <f t="shared" si="58"/>
        <v>Kinh</v>
      </c>
      <c r="G609" s="26" t="s">
        <v>6</v>
      </c>
      <c r="H609" s="26" t="s">
        <v>5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517</v>
      </c>
      <c r="C610" s="29">
        <v>29587</v>
      </c>
      <c r="D610" s="22" t="str">
        <f t="shared" si="57"/>
        <v/>
      </c>
      <c r="E610" s="25" t="s">
        <v>10</v>
      </c>
      <c r="F610" s="22" t="str">
        <f t="shared" si="58"/>
        <v>Kinh</v>
      </c>
      <c r="G610" s="26" t="s">
        <v>6</v>
      </c>
      <c r="H610" s="26" t="s">
        <v>5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516</v>
      </c>
      <c r="C611" s="29">
        <v>22647</v>
      </c>
      <c r="D611" s="22" t="str">
        <f t="shared" si="57"/>
        <v>x</v>
      </c>
      <c r="E611" s="25"/>
      <c r="F611" s="22" t="str">
        <f t="shared" si="58"/>
        <v>Kinh</v>
      </c>
      <c r="G611" s="26" t="s">
        <v>6</v>
      </c>
      <c r="H611" s="26" t="s">
        <v>5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515</v>
      </c>
      <c r="C612" s="29">
        <v>23377</v>
      </c>
      <c r="D612" s="22" t="str">
        <f t="shared" si="57"/>
        <v/>
      </c>
      <c r="E612" s="25" t="s">
        <v>10</v>
      </c>
      <c r="F612" s="22" t="str">
        <f t="shared" si="58"/>
        <v>Kinh</v>
      </c>
      <c r="G612" s="26" t="s">
        <v>6</v>
      </c>
      <c r="H612" s="26" t="s">
        <v>5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514</v>
      </c>
      <c r="C613" s="29">
        <v>18629</v>
      </c>
      <c r="D613" s="22" t="str">
        <f t="shared" si="57"/>
        <v/>
      </c>
      <c r="E613" s="25" t="s">
        <v>10</v>
      </c>
      <c r="F613" s="22" t="str">
        <f t="shared" si="58"/>
        <v>Kinh</v>
      </c>
      <c r="G613" s="26" t="s">
        <v>6</v>
      </c>
      <c r="H613" s="26" t="s">
        <v>5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450</v>
      </c>
      <c r="C614" s="29">
        <v>27760</v>
      </c>
      <c r="D614" s="22" t="str">
        <f t="shared" si="57"/>
        <v/>
      </c>
      <c r="E614" s="25" t="s">
        <v>10</v>
      </c>
      <c r="F614" s="22" t="str">
        <f t="shared" si="58"/>
        <v>Kinh</v>
      </c>
      <c r="G614" s="26" t="s">
        <v>6</v>
      </c>
      <c r="H614" s="26" t="s">
        <v>5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513</v>
      </c>
      <c r="C615" s="29">
        <v>26299</v>
      </c>
      <c r="D615" s="22" t="str">
        <f t="shared" si="57"/>
        <v>x</v>
      </c>
      <c r="E615" s="25"/>
      <c r="F615" s="22" t="str">
        <f t="shared" si="58"/>
        <v>Kinh</v>
      </c>
      <c r="G615" s="26" t="s">
        <v>6</v>
      </c>
      <c r="H615" s="26" t="s">
        <v>5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378</v>
      </c>
      <c r="C616" s="29">
        <v>20090</v>
      </c>
      <c r="D616" s="22" t="str">
        <f t="shared" si="57"/>
        <v/>
      </c>
      <c r="E616" s="25" t="s">
        <v>10</v>
      </c>
      <c r="F616" s="22" t="str">
        <f t="shared" si="58"/>
        <v>Kinh</v>
      </c>
      <c r="G616" s="26" t="s">
        <v>6</v>
      </c>
      <c r="H616" s="26" t="s">
        <v>5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512</v>
      </c>
      <c r="C617" s="29">
        <v>19360</v>
      </c>
      <c r="D617" s="22" t="str">
        <f t="shared" si="57"/>
        <v>x</v>
      </c>
      <c r="E617" s="25"/>
      <c r="F617" s="22" t="str">
        <f t="shared" si="58"/>
        <v>Kinh</v>
      </c>
      <c r="G617" s="26" t="s">
        <v>6</v>
      </c>
      <c r="H617" s="26" t="s">
        <v>5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511</v>
      </c>
      <c r="C618" s="29">
        <v>31413</v>
      </c>
      <c r="D618" s="22" t="str">
        <f t="shared" si="57"/>
        <v>x</v>
      </c>
      <c r="E618" s="25"/>
      <c r="F618" s="22" t="str">
        <f t="shared" si="58"/>
        <v>Kinh</v>
      </c>
      <c r="G618" s="26" t="s">
        <v>6</v>
      </c>
      <c r="H618" s="26" t="s">
        <v>5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510</v>
      </c>
      <c r="C619" s="29">
        <v>32509</v>
      </c>
      <c r="D619" s="22" t="str">
        <f t="shared" si="57"/>
        <v/>
      </c>
      <c r="E619" s="25" t="s">
        <v>10</v>
      </c>
      <c r="F619" s="22" t="str">
        <f t="shared" si="58"/>
        <v>Kinh</v>
      </c>
      <c r="G619" s="26" t="s">
        <v>6</v>
      </c>
      <c r="H619" s="26" t="s">
        <v>5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509</v>
      </c>
      <c r="C620" s="29">
        <v>28856</v>
      </c>
      <c r="D620" s="22" t="str">
        <f t="shared" si="57"/>
        <v>x</v>
      </c>
      <c r="E620" s="25"/>
      <c r="F620" s="22" t="str">
        <f t="shared" si="58"/>
        <v>Kinh</v>
      </c>
      <c r="G620" s="26" t="s">
        <v>6</v>
      </c>
      <c r="H620" s="26" t="s">
        <v>5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65</v>
      </c>
      <c r="C621" s="29">
        <v>29952</v>
      </c>
      <c r="D621" s="22" t="str">
        <f t="shared" si="57"/>
        <v/>
      </c>
      <c r="E621" s="25" t="s">
        <v>10</v>
      </c>
      <c r="F621" s="22" t="str">
        <f t="shared" si="58"/>
        <v>Kinh</v>
      </c>
      <c r="G621" s="26" t="s">
        <v>6</v>
      </c>
      <c r="H621" s="26" t="s">
        <v>5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508</v>
      </c>
      <c r="C622" s="29">
        <v>23012</v>
      </c>
      <c r="D622" s="22" t="str">
        <f t="shared" si="57"/>
        <v/>
      </c>
      <c r="E622" s="25" t="s">
        <v>10</v>
      </c>
      <c r="F622" s="22" t="str">
        <f t="shared" si="58"/>
        <v>Kinh</v>
      </c>
      <c r="G622" s="26" t="s">
        <v>6</v>
      </c>
      <c r="H622" s="26" t="s">
        <v>5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507</v>
      </c>
      <c r="C623" s="29">
        <v>20821</v>
      </c>
      <c r="D623" s="22" t="str">
        <f t="shared" si="57"/>
        <v>x</v>
      </c>
      <c r="E623" s="25"/>
      <c r="F623" s="22" t="str">
        <f t="shared" si="58"/>
        <v>Kinh</v>
      </c>
      <c r="G623" s="26" t="s">
        <v>6</v>
      </c>
      <c r="H623" s="26" t="s">
        <v>5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506</v>
      </c>
      <c r="C624" s="29">
        <v>28126</v>
      </c>
      <c r="D624" s="22" t="str">
        <f t="shared" si="57"/>
        <v>x</v>
      </c>
      <c r="E624" s="25"/>
      <c r="F624" s="22" t="str">
        <f t="shared" si="58"/>
        <v>Kinh</v>
      </c>
      <c r="G624" s="26" t="s">
        <v>6</v>
      </c>
      <c r="H624" s="26" t="s">
        <v>5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505</v>
      </c>
      <c r="C625" s="29">
        <v>29952</v>
      </c>
      <c r="D625" s="22" t="str">
        <f t="shared" si="57"/>
        <v/>
      </c>
      <c r="E625" s="25" t="s">
        <v>10</v>
      </c>
      <c r="F625" s="22" t="str">
        <f t="shared" si="58"/>
        <v>Kinh</v>
      </c>
      <c r="G625" s="26" t="s">
        <v>6</v>
      </c>
      <c r="H625" s="26" t="s">
        <v>5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504</v>
      </c>
      <c r="C626" s="29">
        <v>15342</v>
      </c>
      <c r="D626" s="22" t="str">
        <f t="shared" si="57"/>
        <v/>
      </c>
      <c r="E626" s="25" t="s">
        <v>10</v>
      </c>
      <c r="F626" s="22" t="str">
        <f t="shared" si="58"/>
        <v>Kinh</v>
      </c>
      <c r="G626" s="26" t="s">
        <v>6</v>
      </c>
      <c r="H626" s="26" t="s">
        <v>5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503</v>
      </c>
      <c r="C627" s="29">
        <v>25934</v>
      </c>
      <c r="D627" s="22" t="str">
        <f t="shared" si="57"/>
        <v>x</v>
      </c>
      <c r="E627" s="25"/>
      <c r="F627" s="22" t="str">
        <f t="shared" si="58"/>
        <v>Kinh</v>
      </c>
      <c r="G627" s="26" t="s">
        <v>6</v>
      </c>
      <c r="H627" s="26" t="s">
        <v>5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228</v>
      </c>
      <c r="C628" s="29">
        <v>26299</v>
      </c>
      <c r="D628" s="22" t="str">
        <f t="shared" si="57"/>
        <v/>
      </c>
      <c r="E628" s="25" t="s">
        <v>10</v>
      </c>
      <c r="F628" s="22" t="str">
        <f t="shared" si="58"/>
        <v>Kinh</v>
      </c>
      <c r="G628" s="26" t="s">
        <v>6</v>
      </c>
      <c r="H628" s="26" t="s">
        <v>5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502</v>
      </c>
      <c r="C629" s="29">
        <v>33239</v>
      </c>
      <c r="D629" s="22" t="str">
        <f t="shared" si="57"/>
        <v>x</v>
      </c>
      <c r="E629" s="25"/>
      <c r="F629" s="22" t="str">
        <f t="shared" si="58"/>
        <v>Kinh</v>
      </c>
      <c r="G629" s="26" t="s">
        <v>6</v>
      </c>
      <c r="H629" s="26" t="s">
        <v>5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501</v>
      </c>
      <c r="C630" s="29">
        <v>20821</v>
      </c>
      <c r="D630" s="22" t="str">
        <f t="shared" si="57"/>
        <v>x</v>
      </c>
      <c r="E630" s="25"/>
      <c r="F630" s="22" t="str">
        <f t="shared" si="58"/>
        <v>Kinh</v>
      </c>
      <c r="G630" s="26" t="s">
        <v>6</v>
      </c>
      <c r="H630" s="26" t="s">
        <v>5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6" t="s">
        <v>500</v>
      </c>
      <c r="C631" s="29">
        <v>21551</v>
      </c>
      <c r="D631" s="22" t="str">
        <f t="shared" si="57"/>
        <v/>
      </c>
      <c r="E631" s="25" t="s">
        <v>10</v>
      </c>
      <c r="F631" s="22" t="str">
        <f t="shared" si="58"/>
        <v>Kinh</v>
      </c>
      <c r="G631" s="26" t="s">
        <v>6</v>
      </c>
      <c r="H631" s="26" t="s">
        <v>5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6" t="s">
        <v>499</v>
      </c>
      <c r="C632" s="29">
        <v>32143</v>
      </c>
      <c r="D632" s="22" t="str">
        <f t="shared" si="57"/>
        <v/>
      </c>
      <c r="E632" s="25" t="s">
        <v>10</v>
      </c>
      <c r="F632" s="22" t="str">
        <f t="shared" si="58"/>
        <v>Kinh</v>
      </c>
      <c r="G632" s="26" t="s">
        <v>6</v>
      </c>
      <c r="H632" s="26" t="s">
        <v>5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6" t="s">
        <v>498</v>
      </c>
      <c r="C633" s="29">
        <v>33604</v>
      </c>
      <c r="D633" s="22" t="str">
        <f t="shared" si="57"/>
        <v/>
      </c>
      <c r="E633" s="25" t="s">
        <v>10</v>
      </c>
      <c r="F633" s="22" t="str">
        <f t="shared" si="58"/>
        <v>Kinh</v>
      </c>
      <c r="G633" s="26" t="s">
        <v>6</v>
      </c>
      <c r="H633" s="26" t="s">
        <v>5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6" t="s">
        <v>497</v>
      </c>
      <c r="C634" s="29">
        <v>20090</v>
      </c>
      <c r="D634" s="22" t="str">
        <f t="shared" si="57"/>
        <v>x</v>
      </c>
      <c r="E634" s="25"/>
      <c r="F634" s="22" t="str">
        <f t="shared" si="58"/>
        <v>Kinh</v>
      </c>
      <c r="G634" s="26" t="s">
        <v>6</v>
      </c>
      <c r="H634" s="26" t="s">
        <v>5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6" t="s">
        <v>496</v>
      </c>
      <c r="C635" s="29">
        <v>21551</v>
      </c>
      <c r="D635" s="22" t="str">
        <f t="shared" si="57"/>
        <v/>
      </c>
      <c r="E635" s="25" t="s">
        <v>10</v>
      </c>
      <c r="F635" s="22" t="str">
        <f t="shared" si="58"/>
        <v>Kinh</v>
      </c>
      <c r="G635" s="26" t="s">
        <v>6</v>
      </c>
      <c r="H635" s="26" t="s">
        <v>5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6" t="s">
        <v>495</v>
      </c>
      <c r="C636" s="29">
        <v>31413</v>
      </c>
      <c r="D636" s="22" t="str">
        <f t="shared" si="57"/>
        <v>x</v>
      </c>
      <c r="E636" s="25"/>
      <c r="F636" s="22" t="str">
        <f t="shared" si="58"/>
        <v>Kinh</v>
      </c>
      <c r="G636" s="26" t="s">
        <v>6</v>
      </c>
      <c r="H636" s="26" t="s">
        <v>5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6" t="s">
        <v>494</v>
      </c>
      <c r="C637" s="29">
        <v>33604</v>
      </c>
      <c r="D637" s="22" t="str">
        <f t="shared" si="57"/>
        <v/>
      </c>
      <c r="E637" s="25" t="s">
        <v>10</v>
      </c>
      <c r="F637" s="22" t="str">
        <f t="shared" si="58"/>
        <v>Kinh</v>
      </c>
      <c r="G637" s="26" t="s">
        <v>6</v>
      </c>
      <c r="H637" s="26" t="s">
        <v>5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6" t="s">
        <v>493</v>
      </c>
      <c r="C638" s="29">
        <v>20455</v>
      </c>
      <c r="D638" s="22" t="str">
        <f t="shared" si="57"/>
        <v/>
      </c>
      <c r="E638" s="25" t="s">
        <v>10</v>
      </c>
      <c r="F638" s="22" t="str">
        <f t="shared" si="58"/>
        <v>Kinh</v>
      </c>
      <c r="G638" s="26" t="s">
        <v>6</v>
      </c>
      <c r="H638" s="26" t="s">
        <v>5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6" t="s">
        <v>492</v>
      </c>
      <c r="C639" s="29">
        <v>23743</v>
      </c>
      <c r="D639" s="22" t="str">
        <f t="shared" si="57"/>
        <v/>
      </c>
      <c r="E639" s="25" t="s">
        <v>10</v>
      </c>
      <c r="F639" s="22" t="str">
        <f t="shared" si="58"/>
        <v>Kinh</v>
      </c>
      <c r="G639" s="26" t="s">
        <v>6</v>
      </c>
      <c r="H639" s="26" t="s">
        <v>5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6" t="s">
        <v>491</v>
      </c>
      <c r="C640" s="29">
        <v>23012</v>
      </c>
      <c r="D640" s="22" t="str">
        <f t="shared" si="57"/>
        <v>x</v>
      </c>
      <c r="E640" s="25"/>
      <c r="F640" s="22" t="str">
        <f t="shared" si="58"/>
        <v>Kinh</v>
      </c>
      <c r="G640" s="26" t="s">
        <v>6</v>
      </c>
      <c r="H640" s="26" t="s">
        <v>5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6" t="s">
        <v>490</v>
      </c>
      <c r="C641" s="29">
        <v>33239</v>
      </c>
      <c r="D641" s="22" t="str">
        <f t="shared" si="57"/>
        <v>x</v>
      </c>
      <c r="E641" s="25"/>
      <c r="F641" s="22" t="str">
        <f t="shared" si="58"/>
        <v>Kinh</v>
      </c>
      <c r="G641" s="26" t="s">
        <v>6</v>
      </c>
      <c r="H641" s="26" t="s">
        <v>5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6" t="s">
        <v>489</v>
      </c>
      <c r="C642" s="29">
        <v>26299</v>
      </c>
      <c r="D642" s="22" t="str">
        <f t="shared" si="57"/>
        <v>x</v>
      </c>
      <c r="E642" s="25"/>
      <c r="F642" s="22" t="str">
        <f t="shared" si="58"/>
        <v>Kinh</v>
      </c>
      <c r="G642" s="26" t="s">
        <v>6</v>
      </c>
      <c r="H642" s="26" t="s">
        <v>5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6" t="s">
        <v>488</v>
      </c>
      <c r="C643" s="29">
        <v>26299</v>
      </c>
      <c r="D643" s="22" t="str">
        <f t="shared" si="57"/>
        <v/>
      </c>
      <c r="E643" s="25" t="s">
        <v>10</v>
      </c>
      <c r="F643" s="22" t="str">
        <f t="shared" si="58"/>
        <v>Kinh</v>
      </c>
      <c r="G643" s="26" t="s">
        <v>6</v>
      </c>
      <c r="H643" s="26" t="s">
        <v>5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6" t="s">
        <v>487</v>
      </c>
      <c r="C644" s="29">
        <v>17533</v>
      </c>
      <c r="D644" s="22" t="str">
        <f t="shared" si="57"/>
        <v>x</v>
      </c>
      <c r="E644" s="25"/>
      <c r="F644" s="22" t="str">
        <f t="shared" si="58"/>
        <v>Kinh</v>
      </c>
      <c r="G644" s="26" t="s">
        <v>6</v>
      </c>
      <c r="H644" s="26" t="s">
        <v>5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6" t="s">
        <v>195</v>
      </c>
      <c r="C645" s="29">
        <v>17899</v>
      </c>
      <c r="D645" s="22" t="str">
        <f t="shared" si="57"/>
        <v/>
      </c>
      <c r="E645" s="25" t="s">
        <v>10</v>
      </c>
      <c r="F645" s="22" t="str">
        <f t="shared" si="58"/>
        <v>Kinh</v>
      </c>
      <c r="G645" s="26" t="s">
        <v>6</v>
      </c>
      <c r="H645" s="26" t="s">
        <v>5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6" t="s">
        <v>486</v>
      </c>
      <c r="C646" s="29">
        <v>23377</v>
      </c>
      <c r="D646" s="22" t="str">
        <f t="shared" si="57"/>
        <v>x</v>
      </c>
      <c r="E646" s="25"/>
      <c r="F646" s="22" t="str">
        <f t="shared" si="58"/>
        <v>Kinh</v>
      </c>
      <c r="G646" s="26" t="s">
        <v>6</v>
      </c>
      <c r="H646" s="26" t="s">
        <v>5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6" t="s">
        <v>485</v>
      </c>
      <c r="C647" s="29">
        <v>26299</v>
      </c>
      <c r="D647" s="22" t="str">
        <f t="shared" si="57"/>
        <v/>
      </c>
      <c r="E647" s="25" t="s">
        <v>10</v>
      </c>
      <c r="F647" s="22" t="str">
        <f t="shared" si="58"/>
        <v>Kinh</v>
      </c>
      <c r="G647" s="26" t="s">
        <v>6</v>
      </c>
      <c r="H647" s="26" t="s">
        <v>5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6" t="s">
        <v>484</v>
      </c>
      <c r="C648" s="29">
        <v>33604</v>
      </c>
      <c r="D648" s="22" t="str">
        <f t="shared" si="57"/>
        <v>x</v>
      </c>
      <c r="E648" s="25"/>
      <c r="F648" s="22" t="str">
        <f t="shared" si="58"/>
        <v>Kinh</v>
      </c>
      <c r="G648" s="26" t="s">
        <v>6</v>
      </c>
      <c r="H648" s="26" t="s">
        <v>5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6" t="s">
        <v>483</v>
      </c>
      <c r="C649" s="29">
        <v>25204</v>
      </c>
      <c r="D649" s="22" t="str">
        <f t="shared" si="57"/>
        <v>x</v>
      </c>
      <c r="E649" s="25"/>
      <c r="F649" s="22" t="str">
        <f t="shared" si="58"/>
        <v>Kinh</v>
      </c>
      <c r="G649" s="26" t="s">
        <v>6</v>
      </c>
      <c r="H649" s="26" t="s">
        <v>5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6" t="s">
        <v>482</v>
      </c>
      <c r="C650" s="29">
        <v>24838</v>
      </c>
      <c r="D650" s="22" t="str">
        <f t="shared" si="57"/>
        <v/>
      </c>
      <c r="E650" s="25" t="s">
        <v>10</v>
      </c>
      <c r="F650" s="22" t="str">
        <f t="shared" si="58"/>
        <v>Kinh</v>
      </c>
      <c r="G650" s="26" t="s">
        <v>6</v>
      </c>
      <c r="H650" s="26" t="s">
        <v>5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6" t="s">
        <v>481</v>
      </c>
      <c r="C651" s="29">
        <v>9133</v>
      </c>
      <c r="D651" s="22" t="str">
        <f t="shared" si="57"/>
        <v>x</v>
      </c>
      <c r="E651" s="25"/>
      <c r="F651" s="22" t="str">
        <f t="shared" si="58"/>
        <v>Kinh</v>
      </c>
      <c r="G651" s="26" t="s">
        <v>6</v>
      </c>
      <c r="H651" s="26" t="s">
        <v>5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6" t="s">
        <v>480</v>
      </c>
      <c r="C652" s="29">
        <v>21916</v>
      </c>
      <c r="D652" s="22" t="str">
        <f t="shared" si="57"/>
        <v>x</v>
      </c>
      <c r="E652" s="25"/>
      <c r="F652" s="22" t="str">
        <f t="shared" si="58"/>
        <v>Kinh</v>
      </c>
      <c r="G652" s="26" t="s">
        <v>6</v>
      </c>
      <c r="H652" s="26" t="s">
        <v>5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6" t="s">
        <v>479</v>
      </c>
      <c r="C653" s="29">
        <v>21916</v>
      </c>
      <c r="D653" s="22" t="str">
        <f t="shared" si="57"/>
        <v/>
      </c>
      <c r="E653" s="25" t="s">
        <v>10</v>
      </c>
      <c r="F653" s="22" t="str">
        <f t="shared" si="58"/>
        <v>Kinh</v>
      </c>
      <c r="G653" s="26" t="s">
        <v>6</v>
      </c>
      <c r="H653" s="26" t="s">
        <v>5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6" t="s">
        <v>478</v>
      </c>
      <c r="C654" s="29">
        <v>31413</v>
      </c>
      <c r="D654" s="22" t="str">
        <f t="shared" si="57"/>
        <v>x</v>
      </c>
      <c r="E654" s="25"/>
      <c r="F654" s="22" t="str">
        <f t="shared" si="58"/>
        <v>Kinh</v>
      </c>
      <c r="G654" s="26" t="s">
        <v>6</v>
      </c>
      <c r="H654" s="26" t="s">
        <v>5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718" si="62">ROW()-14</f>
        <v>641</v>
      </c>
      <c r="B655" s="26" t="s">
        <v>477</v>
      </c>
      <c r="C655" s="29">
        <v>32509</v>
      </c>
      <c r="D655" s="22" t="str">
        <f t="shared" ref="D655:D718" si="63">IF(TRIM(B655)&lt;&gt;"", IF(TRIM(E655)&lt;&gt;"","","x"),"")</f>
        <v>x</v>
      </c>
      <c r="E655" s="25"/>
      <c r="F655" s="22" t="str">
        <f t="shared" ref="F655:F718" si="64">IF(TRIM(B655)&lt;&gt;"","Kinh","")</f>
        <v>Kinh</v>
      </c>
      <c r="G655" s="26" t="s">
        <v>6</v>
      </c>
      <c r="H655" s="26" t="s">
        <v>5</v>
      </c>
      <c r="I655" s="26"/>
      <c r="J655" s="22" t="str">
        <f t="shared" ref="J655:M674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6" t="s">
        <v>476</v>
      </c>
      <c r="C656" s="29">
        <v>16438</v>
      </c>
      <c r="D656" s="22" t="str">
        <f t="shared" si="63"/>
        <v/>
      </c>
      <c r="E656" s="25" t="s">
        <v>10</v>
      </c>
      <c r="F656" s="22" t="str">
        <f t="shared" si="64"/>
        <v>Kinh</v>
      </c>
      <c r="G656" s="26" t="s">
        <v>6</v>
      </c>
      <c r="H656" s="26" t="s">
        <v>5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6" t="s">
        <v>475</v>
      </c>
      <c r="C657" s="29">
        <v>17899</v>
      </c>
      <c r="D657" s="22" t="str">
        <f t="shared" si="63"/>
        <v>x</v>
      </c>
      <c r="E657" s="25"/>
      <c r="F657" s="22" t="str">
        <f t="shared" si="64"/>
        <v>Kinh</v>
      </c>
      <c r="G657" s="26" t="s">
        <v>6</v>
      </c>
      <c r="H657" s="26" t="s">
        <v>5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6" t="s">
        <v>474</v>
      </c>
      <c r="C658" s="29">
        <v>19725</v>
      </c>
      <c r="D658" s="22" t="str">
        <f t="shared" si="63"/>
        <v/>
      </c>
      <c r="E658" s="25" t="s">
        <v>10</v>
      </c>
      <c r="F658" s="22" t="str">
        <f t="shared" si="64"/>
        <v>Kinh</v>
      </c>
      <c r="G658" s="26" t="s">
        <v>6</v>
      </c>
      <c r="H658" s="26" t="s">
        <v>5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6" t="s">
        <v>473</v>
      </c>
      <c r="C659" s="29">
        <v>29952</v>
      </c>
      <c r="D659" s="22" t="str">
        <f t="shared" si="63"/>
        <v>x</v>
      </c>
      <c r="E659" s="25"/>
      <c r="F659" s="22" t="str">
        <f t="shared" si="64"/>
        <v>Kinh</v>
      </c>
      <c r="G659" s="26" t="s">
        <v>6</v>
      </c>
      <c r="H659" s="26" t="s">
        <v>5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6" t="s">
        <v>472</v>
      </c>
      <c r="C660" s="29">
        <v>31413</v>
      </c>
      <c r="D660" s="22" t="str">
        <f t="shared" si="63"/>
        <v>x</v>
      </c>
      <c r="E660" s="25"/>
      <c r="F660" s="22" t="str">
        <f t="shared" si="64"/>
        <v>Kinh</v>
      </c>
      <c r="G660" s="26" t="s">
        <v>6</v>
      </c>
      <c r="H660" s="26" t="s">
        <v>5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6" t="s">
        <v>471</v>
      </c>
      <c r="C661" s="29">
        <v>19360</v>
      </c>
      <c r="D661" s="22" t="str">
        <f t="shared" si="63"/>
        <v>x</v>
      </c>
      <c r="E661" s="25"/>
      <c r="F661" s="22" t="str">
        <f t="shared" si="64"/>
        <v>Kinh</v>
      </c>
      <c r="G661" s="26" t="s">
        <v>6</v>
      </c>
      <c r="H661" s="26" t="s">
        <v>5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6" t="s">
        <v>470</v>
      </c>
      <c r="C662" s="29">
        <v>20455</v>
      </c>
      <c r="D662" s="22" t="str">
        <f t="shared" si="63"/>
        <v/>
      </c>
      <c r="E662" s="25" t="s">
        <v>10</v>
      </c>
      <c r="F662" s="22" t="str">
        <f t="shared" si="64"/>
        <v>Kinh</v>
      </c>
      <c r="G662" s="26" t="s">
        <v>6</v>
      </c>
      <c r="H662" s="26" t="s">
        <v>5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6" t="s">
        <v>469</v>
      </c>
      <c r="C663" s="29">
        <v>25204</v>
      </c>
      <c r="D663" s="22" t="str">
        <f t="shared" si="63"/>
        <v/>
      </c>
      <c r="E663" s="25" t="s">
        <v>10</v>
      </c>
      <c r="F663" s="22" t="str">
        <f t="shared" si="64"/>
        <v>Kinh</v>
      </c>
      <c r="G663" s="26" t="s">
        <v>6</v>
      </c>
      <c r="H663" s="26" t="s">
        <v>5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6" t="s">
        <v>468</v>
      </c>
      <c r="C664" s="29">
        <v>32874</v>
      </c>
      <c r="D664" s="22" t="str">
        <f t="shared" si="63"/>
        <v>x</v>
      </c>
      <c r="E664" s="25"/>
      <c r="F664" s="22" t="str">
        <f t="shared" si="64"/>
        <v>Kinh</v>
      </c>
      <c r="G664" s="26" t="s">
        <v>6</v>
      </c>
      <c r="H664" s="26" t="s">
        <v>5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6" t="s">
        <v>467</v>
      </c>
      <c r="C665" s="29">
        <v>11324</v>
      </c>
      <c r="D665" s="22" t="str">
        <f t="shared" si="63"/>
        <v/>
      </c>
      <c r="E665" s="25" t="s">
        <v>10</v>
      </c>
      <c r="F665" s="22" t="str">
        <f t="shared" si="64"/>
        <v>Kinh</v>
      </c>
      <c r="G665" s="26" t="s">
        <v>6</v>
      </c>
      <c r="H665" s="26" t="s">
        <v>5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6" t="s">
        <v>466</v>
      </c>
      <c r="C666" s="29">
        <v>27760</v>
      </c>
      <c r="D666" s="22" t="str">
        <f t="shared" si="63"/>
        <v>x</v>
      </c>
      <c r="E666" s="25"/>
      <c r="F666" s="22" t="str">
        <f t="shared" si="64"/>
        <v>Kinh</v>
      </c>
      <c r="G666" s="26" t="s">
        <v>6</v>
      </c>
      <c r="H666" s="26" t="s">
        <v>5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6" t="s">
        <v>465</v>
      </c>
      <c r="C667" s="29">
        <v>10959</v>
      </c>
      <c r="D667" s="22" t="str">
        <f t="shared" si="63"/>
        <v/>
      </c>
      <c r="E667" s="25" t="s">
        <v>10</v>
      </c>
      <c r="F667" s="22" t="str">
        <f t="shared" si="64"/>
        <v>Kinh</v>
      </c>
      <c r="G667" s="26" t="s">
        <v>6</v>
      </c>
      <c r="H667" s="26" t="s">
        <v>5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6" t="s">
        <v>464</v>
      </c>
      <c r="C668" s="29">
        <v>20455</v>
      </c>
      <c r="D668" s="22" t="str">
        <f t="shared" si="63"/>
        <v/>
      </c>
      <c r="E668" s="25" t="s">
        <v>10</v>
      </c>
      <c r="F668" s="22" t="str">
        <f t="shared" si="64"/>
        <v>Kinh</v>
      </c>
      <c r="G668" s="26" t="s">
        <v>6</v>
      </c>
      <c r="H668" s="26" t="s">
        <v>5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6" t="s">
        <v>463</v>
      </c>
      <c r="C669" s="29">
        <v>33604</v>
      </c>
      <c r="D669" s="22" t="str">
        <f t="shared" si="63"/>
        <v/>
      </c>
      <c r="E669" s="25" t="s">
        <v>10</v>
      </c>
      <c r="F669" s="22" t="str">
        <f t="shared" si="64"/>
        <v>Kinh</v>
      </c>
      <c r="G669" s="26" t="s">
        <v>6</v>
      </c>
      <c r="H669" s="26" t="s">
        <v>5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6" t="s">
        <v>462</v>
      </c>
      <c r="C670" s="29">
        <v>10959</v>
      </c>
      <c r="D670" s="22" t="str">
        <f t="shared" si="63"/>
        <v/>
      </c>
      <c r="E670" s="25" t="s">
        <v>10</v>
      </c>
      <c r="F670" s="22" t="str">
        <f t="shared" si="64"/>
        <v>Kinh</v>
      </c>
      <c r="G670" s="26" t="s">
        <v>6</v>
      </c>
      <c r="H670" s="26" t="s">
        <v>5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6" t="s">
        <v>461</v>
      </c>
      <c r="C671" s="29">
        <v>22282</v>
      </c>
      <c r="D671" s="22" t="str">
        <f t="shared" si="63"/>
        <v/>
      </c>
      <c r="E671" s="25" t="s">
        <v>10</v>
      </c>
      <c r="F671" s="22" t="str">
        <f t="shared" si="64"/>
        <v>Kinh</v>
      </c>
      <c r="G671" s="26" t="s">
        <v>6</v>
      </c>
      <c r="H671" s="26" t="s">
        <v>5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6" t="s">
        <v>460</v>
      </c>
      <c r="C672" s="29">
        <v>28491</v>
      </c>
      <c r="D672" s="22" t="str">
        <f t="shared" si="63"/>
        <v>x</v>
      </c>
      <c r="E672" s="25"/>
      <c r="F672" s="22" t="str">
        <f t="shared" si="64"/>
        <v>Kinh</v>
      </c>
      <c r="G672" s="26" t="s">
        <v>6</v>
      </c>
      <c r="H672" s="26" t="s">
        <v>5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2">
        <f t="shared" si="62"/>
        <v>659</v>
      </c>
      <c r="B673" s="26" t="s">
        <v>459</v>
      </c>
      <c r="C673" s="29">
        <v>28856</v>
      </c>
      <c r="D673" s="22" t="str">
        <f t="shared" si="63"/>
        <v/>
      </c>
      <c r="E673" s="25" t="s">
        <v>10</v>
      </c>
      <c r="F673" s="22" t="str">
        <f t="shared" si="64"/>
        <v>Kinh</v>
      </c>
      <c r="G673" s="26" t="s">
        <v>6</v>
      </c>
      <c r="H673" s="26" t="s">
        <v>5</v>
      </c>
      <c r="I673" s="26"/>
      <c r="J673" s="22" t="str">
        <f t="shared" si="65"/>
        <v>x</v>
      </c>
      <c r="K673" s="22" t="str">
        <f t="shared" si="65"/>
        <v>x</v>
      </c>
      <c r="L673" s="22" t="str">
        <f t="shared" si="65"/>
        <v>x</v>
      </c>
      <c r="M673" s="22" t="str">
        <f t="shared" si="65"/>
        <v>x</v>
      </c>
      <c r="N673" s="27"/>
    </row>
    <row r="674" spans="1:14" ht="21" customHeight="1" x14ac:dyDescent="0.25">
      <c r="A674" s="22">
        <f t="shared" si="62"/>
        <v>660</v>
      </c>
      <c r="B674" s="26" t="s">
        <v>458</v>
      </c>
      <c r="C674" s="29">
        <v>24473</v>
      </c>
      <c r="D674" s="22" t="str">
        <f t="shared" si="63"/>
        <v/>
      </c>
      <c r="E674" s="25" t="s">
        <v>10</v>
      </c>
      <c r="F674" s="22" t="str">
        <f t="shared" si="64"/>
        <v>Kinh</v>
      </c>
      <c r="G674" s="26" t="s">
        <v>6</v>
      </c>
      <c r="H674" s="26" t="s">
        <v>5</v>
      </c>
      <c r="I674" s="26"/>
      <c r="J674" s="22" t="str">
        <f t="shared" si="65"/>
        <v>x</v>
      </c>
      <c r="K674" s="22" t="str">
        <f t="shared" si="65"/>
        <v>x</v>
      </c>
      <c r="L674" s="22" t="str">
        <f t="shared" si="65"/>
        <v>x</v>
      </c>
      <c r="M674" s="22" t="str">
        <f t="shared" si="65"/>
        <v>x</v>
      </c>
      <c r="N674" s="27"/>
    </row>
    <row r="675" spans="1:14" ht="21" customHeight="1" x14ac:dyDescent="0.25">
      <c r="A675" s="22">
        <f t="shared" si="62"/>
        <v>661</v>
      </c>
      <c r="B675" s="26" t="s">
        <v>457</v>
      </c>
      <c r="C675" s="29">
        <v>32874</v>
      </c>
      <c r="D675" s="22" t="str">
        <f t="shared" si="63"/>
        <v>x</v>
      </c>
      <c r="E675" s="25"/>
      <c r="F675" s="22" t="str">
        <f t="shared" si="64"/>
        <v>Kinh</v>
      </c>
      <c r="G675" s="26" t="s">
        <v>6</v>
      </c>
      <c r="H675" s="26" t="s">
        <v>5</v>
      </c>
      <c r="I675" s="26"/>
      <c r="J675" s="22" t="str">
        <f t="shared" ref="J675:M694" si="66">IF(TRIM($B675)&lt;&gt;"","x","")</f>
        <v>x</v>
      </c>
      <c r="K675" s="22" t="str">
        <f t="shared" si="66"/>
        <v>x</v>
      </c>
      <c r="L675" s="22" t="str">
        <f t="shared" si="66"/>
        <v>x</v>
      </c>
      <c r="M675" s="22" t="str">
        <f t="shared" si="66"/>
        <v>x</v>
      </c>
      <c r="N675" s="27"/>
    </row>
    <row r="676" spans="1:14" ht="21" customHeight="1" x14ac:dyDescent="0.25">
      <c r="A676" s="22">
        <f t="shared" si="62"/>
        <v>662</v>
      </c>
      <c r="B676" s="26" t="s">
        <v>456</v>
      </c>
      <c r="C676" s="29">
        <v>20455</v>
      </c>
      <c r="D676" s="22" t="str">
        <f t="shared" si="63"/>
        <v>x</v>
      </c>
      <c r="E676" s="25"/>
      <c r="F676" s="22" t="str">
        <f t="shared" si="64"/>
        <v>Kinh</v>
      </c>
      <c r="G676" s="26" t="s">
        <v>6</v>
      </c>
      <c r="H676" s="26" t="s">
        <v>5</v>
      </c>
      <c r="I676" s="26"/>
      <c r="J676" s="22" t="str">
        <f t="shared" si="66"/>
        <v>x</v>
      </c>
      <c r="K676" s="22" t="str">
        <f t="shared" si="66"/>
        <v>x</v>
      </c>
      <c r="L676" s="22" t="str">
        <f t="shared" si="66"/>
        <v>x</v>
      </c>
      <c r="M676" s="22" t="str">
        <f t="shared" si="66"/>
        <v>x</v>
      </c>
      <c r="N676" s="27"/>
    </row>
    <row r="677" spans="1:14" ht="21" customHeight="1" x14ac:dyDescent="0.25">
      <c r="A677" s="22">
        <f t="shared" si="62"/>
        <v>663</v>
      </c>
      <c r="B677" s="26" t="s">
        <v>455</v>
      </c>
      <c r="C677" s="29">
        <v>20455</v>
      </c>
      <c r="D677" s="22" t="str">
        <f t="shared" si="63"/>
        <v/>
      </c>
      <c r="E677" s="25" t="s">
        <v>10</v>
      </c>
      <c r="F677" s="22" t="str">
        <f t="shared" si="64"/>
        <v>Kinh</v>
      </c>
      <c r="G677" s="26" t="s">
        <v>6</v>
      </c>
      <c r="H677" s="26" t="s">
        <v>5</v>
      </c>
      <c r="I677" s="26"/>
      <c r="J677" s="22" t="str">
        <f t="shared" si="66"/>
        <v>x</v>
      </c>
      <c r="K677" s="22" t="str">
        <f t="shared" si="66"/>
        <v>x</v>
      </c>
      <c r="L677" s="22" t="str">
        <f t="shared" si="66"/>
        <v>x</v>
      </c>
      <c r="M677" s="22" t="str">
        <f t="shared" si="66"/>
        <v>x</v>
      </c>
      <c r="N677" s="27"/>
    </row>
    <row r="678" spans="1:14" ht="21" customHeight="1" x14ac:dyDescent="0.25">
      <c r="A678" s="22">
        <f t="shared" si="62"/>
        <v>664</v>
      </c>
      <c r="B678" s="26" t="s">
        <v>454</v>
      </c>
      <c r="C678" s="29">
        <v>32143</v>
      </c>
      <c r="D678" s="22" t="str">
        <f t="shared" si="63"/>
        <v>x</v>
      </c>
      <c r="E678" s="25"/>
      <c r="F678" s="22" t="str">
        <f t="shared" si="64"/>
        <v>Kinh</v>
      </c>
      <c r="G678" s="26" t="s">
        <v>6</v>
      </c>
      <c r="H678" s="26" t="s">
        <v>5</v>
      </c>
      <c r="I678" s="26"/>
      <c r="J678" s="22" t="str">
        <f t="shared" si="66"/>
        <v>x</v>
      </c>
      <c r="K678" s="22" t="str">
        <f t="shared" si="66"/>
        <v>x</v>
      </c>
      <c r="L678" s="22" t="str">
        <f t="shared" si="66"/>
        <v>x</v>
      </c>
      <c r="M678" s="22" t="str">
        <f t="shared" si="66"/>
        <v>x</v>
      </c>
      <c r="N678" s="27"/>
    </row>
    <row r="679" spans="1:14" ht="21" customHeight="1" x14ac:dyDescent="0.25">
      <c r="A679" s="22">
        <f t="shared" si="62"/>
        <v>665</v>
      </c>
      <c r="B679" s="26" t="s">
        <v>453</v>
      </c>
      <c r="C679" s="29">
        <v>28491</v>
      </c>
      <c r="D679" s="22" t="str">
        <f t="shared" si="63"/>
        <v>x</v>
      </c>
      <c r="E679" s="25"/>
      <c r="F679" s="22" t="str">
        <f t="shared" si="64"/>
        <v>Kinh</v>
      </c>
      <c r="G679" s="26" t="s">
        <v>6</v>
      </c>
      <c r="H679" s="26" t="s">
        <v>5</v>
      </c>
      <c r="I679" s="26"/>
      <c r="J679" s="22" t="str">
        <f t="shared" si="66"/>
        <v>x</v>
      </c>
      <c r="K679" s="22" t="str">
        <f t="shared" si="66"/>
        <v>x</v>
      </c>
      <c r="L679" s="22" t="str">
        <f t="shared" si="66"/>
        <v>x</v>
      </c>
      <c r="M679" s="22" t="str">
        <f t="shared" si="66"/>
        <v>x</v>
      </c>
      <c r="N679" s="27"/>
    </row>
    <row r="680" spans="1:14" ht="21" customHeight="1" x14ac:dyDescent="0.25">
      <c r="A680" s="22">
        <f t="shared" si="62"/>
        <v>666</v>
      </c>
      <c r="B680" s="26" t="s">
        <v>452</v>
      </c>
      <c r="C680" s="29">
        <v>29952</v>
      </c>
      <c r="D680" s="22" t="str">
        <f t="shared" si="63"/>
        <v/>
      </c>
      <c r="E680" s="25" t="s">
        <v>10</v>
      </c>
      <c r="F680" s="22" t="str">
        <f t="shared" si="64"/>
        <v>Kinh</v>
      </c>
      <c r="G680" s="26" t="s">
        <v>6</v>
      </c>
      <c r="H680" s="26" t="s">
        <v>5</v>
      </c>
      <c r="I680" s="26"/>
      <c r="J680" s="22" t="str">
        <f t="shared" si="66"/>
        <v>x</v>
      </c>
      <c r="K680" s="22" t="str">
        <f t="shared" si="66"/>
        <v>x</v>
      </c>
      <c r="L680" s="22" t="str">
        <f t="shared" si="66"/>
        <v>x</v>
      </c>
      <c r="M680" s="22" t="str">
        <f t="shared" si="66"/>
        <v>x</v>
      </c>
      <c r="N680" s="27"/>
    </row>
    <row r="681" spans="1:14" ht="21" customHeight="1" x14ac:dyDescent="0.25">
      <c r="A681" s="22">
        <f t="shared" si="62"/>
        <v>667</v>
      </c>
      <c r="B681" s="26" t="s">
        <v>451</v>
      </c>
      <c r="C681" s="29">
        <v>29952</v>
      </c>
      <c r="D681" s="22" t="str">
        <f t="shared" si="63"/>
        <v>x</v>
      </c>
      <c r="E681" s="25"/>
      <c r="F681" s="22" t="str">
        <f t="shared" si="64"/>
        <v>Kinh</v>
      </c>
      <c r="G681" s="26" t="s">
        <v>6</v>
      </c>
      <c r="H681" s="26" t="s">
        <v>5</v>
      </c>
      <c r="I681" s="26"/>
      <c r="J681" s="22" t="str">
        <f t="shared" si="66"/>
        <v>x</v>
      </c>
      <c r="K681" s="22" t="str">
        <f t="shared" si="66"/>
        <v>x</v>
      </c>
      <c r="L681" s="22" t="str">
        <f t="shared" si="66"/>
        <v>x</v>
      </c>
      <c r="M681" s="22" t="str">
        <f t="shared" si="66"/>
        <v>x</v>
      </c>
      <c r="N681" s="27"/>
    </row>
    <row r="682" spans="1:14" ht="21" customHeight="1" x14ac:dyDescent="0.25">
      <c r="A682" s="22">
        <f t="shared" si="62"/>
        <v>668</v>
      </c>
      <c r="B682" s="26" t="s">
        <v>450</v>
      </c>
      <c r="C682" s="29">
        <v>30317</v>
      </c>
      <c r="D682" s="22" t="str">
        <f t="shared" si="63"/>
        <v/>
      </c>
      <c r="E682" s="25" t="s">
        <v>10</v>
      </c>
      <c r="F682" s="22" t="str">
        <f t="shared" si="64"/>
        <v>Kinh</v>
      </c>
      <c r="G682" s="26" t="s">
        <v>6</v>
      </c>
      <c r="H682" s="26" t="s">
        <v>5</v>
      </c>
      <c r="I682" s="26"/>
      <c r="J682" s="22" t="str">
        <f t="shared" si="66"/>
        <v>x</v>
      </c>
      <c r="K682" s="22" t="str">
        <f t="shared" si="66"/>
        <v>x</v>
      </c>
      <c r="L682" s="22" t="str">
        <f t="shared" si="66"/>
        <v>x</v>
      </c>
      <c r="M682" s="22" t="str">
        <f t="shared" si="66"/>
        <v>x</v>
      </c>
      <c r="N682" s="27"/>
    </row>
    <row r="683" spans="1:14" ht="21" customHeight="1" x14ac:dyDescent="0.25">
      <c r="A683" s="22">
        <f t="shared" si="62"/>
        <v>669</v>
      </c>
      <c r="B683" s="26" t="s">
        <v>449</v>
      </c>
      <c r="C683" s="29">
        <v>22647</v>
      </c>
      <c r="D683" s="22" t="str">
        <f t="shared" si="63"/>
        <v>x</v>
      </c>
      <c r="E683" s="25"/>
      <c r="F683" s="22" t="str">
        <f t="shared" si="64"/>
        <v>Kinh</v>
      </c>
      <c r="G683" s="26" t="s">
        <v>6</v>
      </c>
      <c r="H683" s="26" t="s">
        <v>5</v>
      </c>
      <c r="I683" s="26"/>
      <c r="J683" s="22" t="str">
        <f t="shared" si="66"/>
        <v>x</v>
      </c>
      <c r="K683" s="22" t="str">
        <f t="shared" si="66"/>
        <v>x</v>
      </c>
      <c r="L683" s="22" t="str">
        <f t="shared" si="66"/>
        <v>x</v>
      </c>
      <c r="M683" s="22" t="str">
        <f t="shared" si="66"/>
        <v>x</v>
      </c>
      <c r="N683" s="27"/>
    </row>
    <row r="684" spans="1:14" ht="21" customHeight="1" x14ac:dyDescent="0.25">
      <c r="A684" s="22">
        <f t="shared" si="62"/>
        <v>670</v>
      </c>
      <c r="B684" s="26" t="s">
        <v>448</v>
      </c>
      <c r="C684" s="29">
        <v>22282</v>
      </c>
      <c r="D684" s="22" t="str">
        <f t="shared" si="63"/>
        <v/>
      </c>
      <c r="E684" s="25" t="s">
        <v>10</v>
      </c>
      <c r="F684" s="22" t="str">
        <f t="shared" si="64"/>
        <v>Kinh</v>
      </c>
      <c r="G684" s="26" t="s">
        <v>6</v>
      </c>
      <c r="H684" s="26" t="s">
        <v>5</v>
      </c>
      <c r="I684" s="26"/>
      <c r="J684" s="22" t="str">
        <f t="shared" si="66"/>
        <v>x</v>
      </c>
      <c r="K684" s="22" t="str">
        <f t="shared" si="66"/>
        <v>x</v>
      </c>
      <c r="L684" s="22" t="str">
        <f t="shared" si="66"/>
        <v>x</v>
      </c>
      <c r="M684" s="22" t="str">
        <f t="shared" si="66"/>
        <v>x</v>
      </c>
      <c r="N684" s="27"/>
    </row>
    <row r="685" spans="1:14" ht="21" customHeight="1" x14ac:dyDescent="0.25">
      <c r="A685" s="22">
        <f t="shared" si="62"/>
        <v>671</v>
      </c>
      <c r="B685" s="26" t="s">
        <v>447</v>
      </c>
      <c r="C685" s="29">
        <v>21551</v>
      </c>
      <c r="D685" s="22" t="str">
        <f t="shared" si="63"/>
        <v/>
      </c>
      <c r="E685" s="25" t="s">
        <v>10</v>
      </c>
      <c r="F685" s="22" t="str">
        <f t="shared" si="64"/>
        <v>Kinh</v>
      </c>
      <c r="G685" s="26" t="s">
        <v>6</v>
      </c>
      <c r="H685" s="26" t="s">
        <v>5</v>
      </c>
      <c r="I685" s="26"/>
      <c r="J685" s="22" t="str">
        <f t="shared" si="66"/>
        <v>x</v>
      </c>
      <c r="K685" s="22" t="str">
        <f t="shared" si="66"/>
        <v>x</v>
      </c>
      <c r="L685" s="22" t="str">
        <f t="shared" si="66"/>
        <v>x</v>
      </c>
      <c r="M685" s="22" t="str">
        <f t="shared" si="66"/>
        <v>x</v>
      </c>
      <c r="N685" s="27"/>
    </row>
    <row r="686" spans="1:14" ht="21" customHeight="1" x14ac:dyDescent="0.25">
      <c r="A686" s="22">
        <f t="shared" si="62"/>
        <v>672</v>
      </c>
      <c r="B686" s="26" t="s">
        <v>446</v>
      </c>
      <c r="C686" s="29">
        <v>27030</v>
      </c>
      <c r="D686" s="22" t="str">
        <f t="shared" si="63"/>
        <v>x</v>
      </c>
      <c r="E686" s="25"/>
      <c r="F686" s="22" t="str">
        <f t="shared" si="64"/>
        <v>Kinh</v>
      </c>
      <c r="G686" s="26" t="s">
        <v>6</v>
      </c>
      <c r="H686" s="26" t="s">
        <v>5</v>
      </c>
      <c r="I686" s="26"/>
      <c r="J686" s="22" t="str">
        <f t="shared" si="66"/>
        <v>x</v>
      </c>
      <c r="K686" s="22" t="str">
        <f t="shared" si="66"/>
        <v>x</v>
      </c>
      <c r="L686" s="22" t="str">
        <f t="shared" si="66"/>
        <v>x</v>
      </c>
      <c r="M686" s="22" t="str">
        <f t="shared" si="66"/>
        <v>x</v>
      </c>
      <c r="N686" s="27"/>
    </row>
    <row r="687" spans="1:14" ht="21" customHeight="1" x14ac:dyDescent="0.25">
      <c r="A687" s="22">
        <f t="shared" si="62"/>
        <v>673</v>
      </c>
      <c r="B687" s="26" t="s">
        <v>445</v>
      </c>
      <c r="C687" s="29">
        <v>26665</v>
      </c>
      <c r="D687" s="22" t="str">
        <f t="shared" si="63"/>
        <v/>
      </c>
      <c r="E687" s="25" t="s">
        <v>10</v>
      </c>
      <c r="F687" s="22" t="str">
        <f t="shared" si="64"/>
        <v>Kinh</v>
      </c>
      <c r="G687" s="26" t="s">
        <v>6</v>
      </c>
      <c r="H687" s="26" t="s">
        <v>5</v>
      </c>
      <c r="I687" s="26"/>
      <c r="J687" s="22" t="str">
        <f t="shared" si="66"/>
        <v>x</v>
      </c>
      <c r="K687" s="22" t="str">
        <f t="shared" si="66"/>
        <v>x</v>
      </c>
      <c r="L687" s="22" t="str">
        <f t="shared" si="66"/>
        <v>x</v>
      </c>
      <c r="M687" s="22" t="str">
        <f t="shared" si="66"/>
        <v>x</v>
      </c>
      <c r="N687" s="27"/>
    </row>
    <row r="688" spans="1:14" ht="21" customHeight="1" x14ac:dyDescent="0.25">
      <c r="A688" s="22">
        <f t="shared" si="62"/>
        <v>674</v>
      </c>
      <c r="B688" s="26" t="s">
        <v>444</v>
      </c>
      <c r="C688" s="29">
        <v>16072</v>
      </c>
      <c r="D688" s="22" t="str">
        <f t="shared" si="63"/>
        <v/>
      </c>
      <c r="E688" s="25" t="s">
        <v>10</v>
      </c>
      <c r="F688" s="22" t="str">
        <f t="shared" si="64"/>
        <v>Kinh</v>
      </c>
      <c r="G688" s="26" t="s">
        <v>6</v>
      </c>
      <c r="H688" s="26" t="s">
        <v>5</v>
      </c>
      <c r="I688" s="26"/>
      <c r="J688" s="22" t="str">
        <f t="shared" si="66"/>
        <v>x</v>
      </c>
      <c r="K688" s="22" t="str">
        <f t="shared" si="66"/>
        <v>x</v>
      </c>
      <c r="L688" s="22" t="str">
        <f t="shared" si="66"/>
        <v>x</v>
      </c>
      <c r="M688" s="22" t="str">
        <f t="shared" si="66"/>
        <v>x</v>
      </c>
      <c r="N688" s="27"/>
    </row>
    <row r="689" spans="1:14" ht="21" customHeight="1" x14ac:dyDescent="0.25">
      <c r="A689" s="22">
        <f t="shared" si="62"/>
        <v>675</v>
      </c>
      <c r="B689" s="26" t="s">
        <v>443</v>
      </c>
      <c r="C689" s="29">
        <v>30682</v>
      </c>
      <c r="D689" s="22" t="str">
        <f t="shared" si="63"/>
        <v>x</v>
      </c>
      <c r="E689" s="25"/>
      <c r="F689" s="22" t="str">
        <f t="shared" si="64"/>
        <v>Kinh</v>
      </c>
      <c r="G689" s="26" t="s">
        <v>6</v>
      </c>
      <c r="H689" s="26" t="s">
        <v>5</v>
      </c>
      <c r="I689" s="26"/>
      <c r="J689" s="22" t="str">
        <f t="shared" si="66"/>
        <v>x</v>
      </c>
      <c r="K689" s="22" t="str">
        <f t="shared" si="66"/>
        <v>x</v>
      </c>
      <c r="L689" s="22" t="str">
        <f t="shared" si="66"/>
        <v>x</v>
      </c>
      <c r="M689" s="22" t="str">
        <f t="shared" si="66"/>
        <v>x</v>
      </c>
      <c r="N689" s="27"/>
    </row>
    <row r="690" spans="1:14" ht="21" customHeight="1" x14ac:dyDescent="0.25">
      <c r="A690" s="22">
        <f t="shared" si="62"/>
        <v>676</v>
      </c>
      <c r="B690" s="26" t="s">
        <v>442</v>
      </c>
      <c r="C690" s="29">
        <v>27030</v>
      </c>
      <c r="D690" s="22" t="str">
        <f t="shared" si="63"/>
        <v>x</v>
      </c>
      <c r="E690" s="25"/>
      <c r="F690" s="22" t="str">
        <f t="shared" si="64"/>
        <v>Kinh</v>
      </c>
      <c r="G690" s="26" t="s">
        <v>6</v>
      </c>
      <c r="H690" s="26" t="s">
        <v>5</v>
      </c>
      <c r="I690" s="26"/>
      <c r="J690" s="22" t="str">
        <f t="shared" si="66"/>
        <v>x</v>
      </c>
      <c r="K690" s="22" t="str">
        <f t="shared" si="66"/>
        <v>x</v>
      </c>
      <c r="L690" s="22" t="str">
        <f t="shared" si="66"/>
        <v>x</v>
      </c>
      <c r="M690" s="22" t="str">
        <f t="shared" si="66"/>
        <v>x</v>
      </c>
      <c r="N690" s="27"/>
    </row>
    <row r="691" spans="1:14" ht="21" customHeight="1" x14ac:dyDescent="0.25">
      <c r="A691" s="22">
        <f t="shared" si="62"/>
        <v>677</v>
      </c>
      <c r="B691" s="26" t="s">
        <v>441</v>
      </c>
      <c r="C691" s="29">
        <v>28856</v>
      </c>
      <c r="D691" s="22" t="str">
        <f t="shared" si="63"/>
        <v/>
      </c>
      <c r="E691" s="25" t="s">
        <v>10</v>
      </c>
      <c r="F691" s="22" t="str">
        <f t="shared" si="64"/>
        <v>Kinh</v>
      </c>
      <c r="G691" s="26" t="s">
        <v>6</v>
      </c>
      <c r="H691" s="26" t="s">
        <v>5</v>
      </c>
      <c r="I691" s="26"/>
      <c r="J691" s="22" t="str">
        <f t="shared" si="66"/>
        <v>x</v>
      </c>
      <c r="K691" s="22" t="str">
        <f t="shared" si="66"/>
        <v>x</v>
      </c>
      <c r="L691" s="22" t="str">
        <f t="shared" si="66"/>
        <v>x</v>
      </c>
      <c r="M691" s="22" t="str">
        <f t="shared" si="66"/>
        <v>x</v>
      </c>
      <c r="N691" s="27"/>
    </row>
    <row r="692" spans="1:14" ht="21" customHeight="1" x14ac:dyDescent="0.25">
      <c r="A692" s="22">
        <f t="shared" si="62"/>
        <v>678</v>
      </c>
      <c r="B692" s="26" t="s">
        <v>440</v>
      </c>
      <c r="C692" s="29">
        <v>12055</v>
      </c>
      <c r="D692" s="22" t="str">
        <f t="shared" si="63"/>
        <v/>
      </c>
      <c r="E692" s="25" t="s">
        <v>10</v>
      </c>
      <c r="F692" s="22" t="str">
        <f t="shared" si="64"/>
        <v>Kinh</v>
      </c>
      <c r="G692" s="26" t="s">
        <v>6</v>
      </c>
      <c r="H692" s="26" t="s">
        <v>5</v>
      </c>
      <c r="I692" s="26"/>
      <c r="J692" s="22" t="str">
        <f t="shared" si="66"/>
        <v>x</v>
      </c>
      <c r="K692" s="22" t="str">
        <f t="shared" si="66"/>
        <v>x</v>
      </c>
      <c r="L692" s="22" t="str">
        <f t="shared" si="66"/>
        <v>x</v>
      </c>
      <c r="M692" s="22" t="str">
        <f t="shared" si="66"/>
        <v>x</v>
      </c>
      <c r="N692" s="27"/>
    </row>
    <row r="693" spans="1:14" ht="21" customHeight="1" x14ac:dyDescent="0.25">
      <c r="A693" s="22">
        <f t="shared" si="62"/>
        <v>679</v>
      </c>
      <c r="B693" s="26" t="s">
        <v>439</v>
      </c>
      <c r="C693" s="29">
        <v>31048</v>
      </c>
      <c r="D693" s="22" t="str">
        <f t="shared" si="63"/>
        <v>x</v>
      </c>
      <c r="E693" s="25"/>
      <c r="F693" s="22" t="str">
        <f t="shared" si="64"/>
        <v>Kinh</v>
      </c>
      <c r="G693" s="26" t="s">
        <v>6</v>
      </c>
      <c r="H693" s="26" t="s">
        <v>5</v>
      </c>
      <c r="I693" s="26"/>
      <c r="J693" s="22" t="str">
        <f t="shared" si="66"/>
        <v>x</v>
      </c>
      <c r="K693" s="22" t="str">
        <f t="shared" si="66"/>
        <v>x</v>
      </c>
      <c r="L693" s="22" t="str">
        <f t="shared" si="66"/>
        <v>x</v>
      </c>
      <c r="M693" s="22" t="str">
        <f t="shared" si="66"/>
        <v>x</v>
      </c>
      <c r="N693" s="27"/>
    </row>
    <row r="694" spans="1:14" ht="21" customHeight="1" x14ac:dyDescent="0.25">
      <c r="A694" s="22">
        <f t="shared" si="62"/>
        <v>680</v>
      </c>
      <c r="B694" s="26" t="s">
        <v>438</v>
      </c>
      <c r="C694" s="29">
        <v>25204</v>
      </c>
      <c r="D694" s="22" t="str">
        <f t="shared" si="63"/>
        <v>x</v>
      </c>
      <c r="E694" s="25"/>
      <c r="F694" s="22" t="str">
        <f t="shared" si="64"/>
        <v>Kinh</v>
      </c>
      <c r="G694" s="26" t="s">
        <v>6</v>
      </c>
      <c r="H694" s="26" t="s">
        <v>5</v>
      </c>
      <c r="I694" s="26"/>
      <c r="J694" s="22" t="str">
        <f t="shared" si="66"/>
        <v>x</v>
      </c>
      <c r="K694" s="22" t="str">
        <f t="shared" si="66"/>
        <v>x</v>
      </c>
      <c r="L694" s="22" t="str">
        <f t="shared" si="66"/>
        <v>x</v>
      </c>
      <c r="M694" s="22" t="str">
        <f t="shared" si="66"/>
        <v>x</v>
      </c>
      <c r="N694" s="27"/>
    </row>
    <row r="695" spans="1:14" ht="21" customHeight="1" x14ac:dyDescent="0.25">
      <c r="A695" s="22">
        <f t="shared" si="62"/>
        <v>681</v>
      </c>
      <c r="B695" s="26" t="s">
        <v>437</v>
      </c>
      <c r="C695" s="29">
        <v>25934</v>
      </c>
      <c r="D695" s="22" t="str">
        <f t="shared" si="63"/>
        <v/>
      </c>
      <c r="E695" s="25" t="s">
        <v>10</v>
      </c>
      <c r="F695" s="22" t="str">
        <f t="shared" si="64"/>
        <v>Kinh</v>
      </c>
      <c r="G695" s="26" t="s">
        <v>6</v>
      </c>
      <c r="H695" s="26" t="s">
        <v>5</v>
      </c>
      <c r="I695" s="26"/>
      <c r="J695" s="22" t="str">
        <f t="shared" ref="J695:M714" si="67">IF(TRIM($B695)&lt;&gt;"","x","")</f>
        <v>x</v>
      </c>
      <c r="K695" s="22" t="str">
        <f t="shared" si="67"/>
        <v>x</v>
      </c>
      <c r="L695" s="22" t="str">
        <f t="shared" si="67"/>
        <v>x</v>
      </c>
      <c r="M695" s="22" t="str">
        <f t="shared" si="67"/>
        <v>x</v>
      </c>
      <c r="N695" s="27"/>
    </row>
    <row r="696" spans="1:14" ht="21" customHeight="1" x14ac:dyDescent="0.25">
      <c r="A696" s="22">
        <f t="shared" si="62"/>
        <v>682</v>
      </c>
      <c r="B696" s="26" t="s">
        <v>436</v>
      </c>
      <c r="C696" s="29">
        <v>16803</v>
      </c>
      <c r="D696" s="22" t="str">
        <f t="shared" si="63"/>
        <v/>
      </c>
      <c r="E696" s="25" t="s">
        <v>10</v>
      </c>
      <c r="F696" s="22" t="str">
        <f t="shared" si="64"/>
        <v>Kinh</v>
      </c>
      <c r="G696" s="26" t="s">
        <v>6</v>
      </c>
      <c r="H696" s="26" t="s">
        <v>5</v>
      </c>
      <c r="I696" s="26"/>
      <c r="J696" s="22" t="str">
        <f t="shared" si="67"/>
        <v>x</v>
      </c>
      <c r="K696" s="22" t="str">
        <f t="shared" si="67"/>
        <v>x</v>
      </c>
      <c r="L696" s="22" t="str">
        <f t="shared" si="67"/>
        <v>x</v>
      </c>
      <c r="M696" s="22" t="str">
        <f t="shared" si="67"/>
        <v>x</v>
      </c>
      <c r="N696" s="27"/>
    </row>
    <row r="697" spans="1:14" ht="21" customHeight="1" x14ac:dyDescent="0.25">
      <c r="A697" s="22">
        <f t="shared" si="62"/>
        <v>683</v>
      </c>
      <c r="B697" s="26" t="s">
        <v>435</v>
      </c>
      <c r="C697" s="29">
        <v>31413</v>
      </c>
      <c r="D697" s="22" t="str">
        <f t="shared" si="63"/>
        <v>x</v>
      </c>
      <c r="E697" s="25"/>
      <c r="F697" s="22" t="str">
        <f t="shared" si="64"/>
        <v>Kinh</v>
      </c>
      <c r="G697" s="26" t="s">
        <v>6</v>
      </c>
      <c r="H697" s="26" t="s">
        <v>5</v>
      </c>
      <c r="I697" s="26"/>
      <c r="J697" s="22" t="str">
        <f t="shared" si="67"/>
        <v>x</v>
      </c>
      <c r="K697" s="22" t="str">
        <f t="shared" si="67"/>
        <v>x</v>
      </c>
      <c r="L697" s="22" t="str">
        <f t="shared" si="67"/>
        <v>x</v>
      </c>
      <c r="M697" s="22" t="str">
        <f t="shared" si="67"/>
        <v>x</v>
      </c>
      <c r="N697" s="27"/>
    </row>
    <row r="698" spans="1:14" ht="21" customHeight="1" x14ac:dyDescent="0.25">
      <c r="A698" s="22">
        <f t="shared" si="62"/>
        <v>684</v>
      </c>
      <c r="B698" s="26" t="s">
        <v>434</v>
      </c>
      <c r="C698" s="29">
        <v>33239</v>
      </c>
      <c r="D698" s="22" t="str">
        <f t="shared" si="63"/>
        <v/>
      </c>
      <c r="E698" s="25" t="s">
        <v>10</v>
      </c>
      <c r="F698" s="22" t="str">
        <f t="shared" si="64"/>
        <v>Kinh</v>
      </c>
      <c r="G698" s="26" t="s">
        <v>6</v>
      </c>
      <c r="H698" s="26" t="s">
        <v>5</v>
      </c>
      <c r="I698" s="26"/>
      <c r="J698" s="22" t="str">
        <f t="shared" si="67"/>
        <v>x</v>
      </c>
      <c r="K698" s="22" t="str">
        <f t="shared" si="67"/>
        <v>x</v>
      </c>
      <c r="L698" s="22" t="str">
        <f t="shared" si="67"/>
        <v>x</v>
      </c>
      <c r="M698" s="22" t="str">
        <f t="shared" si="67"/>
        <v>x</v>
      </c>
      <c r="N698" s="27"/>
    </row>
    <row r="699" spans="1:14" ht="21" customHeight="1" x14ac:dyDescent="0.25">
      <c r="A699" s="22">
        <f t="shared" si="62"/>
        <v>685</v>
      </c>
      <c r="B699" s="26" t="s">
        <v>433</v>
      </c>
      <c r="C699" s="29">
        <v>26299</v>
      </c>
      <c r="D699" s="22" t="str">
        <f t="shared" si="63"/>
        <v>x</v>
      </c>
      <c r="E699" s="25"/>
      <c r="F699" s="22" t="str">
        <f t="shared" si="64"/>
        <v>Kinh</v>
      </c>
      <c r="G699" s="26" t="s">
        <v>6</v>
      </c>
      <c r="H699" s="26" t="s">
        <v>5</v>
      </c>
      <c r="I699" s="26"/>
      <c r="J699" s="22" t="str">
        <f t="shared" si="67"/>
        <v>x</v>
      </c>
      <c r="K699" s="22" t="str">
        <f t="shared" si="67"/>
        <v>x</v>
      </c>
      <c r="L699" s="22" t="str">
        <f t="shared" si="67"/>
        <v>x</v>
      </c>
      <c r="M699" s="22" t="str">
        <f t="shared" si="67"/>
        <v>x</v>
      </c>
      <c r="N699" s="27"/>
    </row>
    <row r="700" spans="1:14" ht="21" customHeight="1" x14ac:dyDescent="0.25">
      <c r="A700" s="22">
        <f t="shared" si="62"/>
        <v>686</v>
      </c>
      <c r="B700" s="26" t="s">
        <v>432</v>
      </c>
      <c r="C700" s="29">
        <v>27760</v>
      </c>
      <c r="D700" s="22" t="str">
        <f t="shared" si="63"/>
        <v/>
      </c>
      <c r="E700" s="25" t="s">
        <v>10</v>
      </c>
      <c r="F700" s="22" t="str">
        <f t="shared" si="64"/>
        <v>Kinh</v>
      </c>
      <c r="G700" s="26" t="s">
        <v>6</v>
      </c>
      <c r="H700" s="26" t="s">
        <v>5</v>
      </c>
      <c r="I700" s="26"/>
      <c r="J700" s="22" t="str">
        <f t="shared" si="67"/>
        <v>x</v>
      </c>
      <c r="K700" s="22" t="str">
        <f t="shared" si="67"/>
        <v>x</v>
      </c>
      <c r="L700" s="22" t="str">
        <f t="shared" si="67"/>
        <v>x</v>
      </c>
      <c r="M700" s="22" t="str">
        <f t="shared" si="67"/>
        <v>x</v>
      </c>
      <c r="N700" s="27"/>
    </row>
    <row r="701" spans="1:14" ht="21" customHeight="1" x14ac:dyDescent="0.25">
      <c r="A701" s="22">
        <f t="shared" si="62"/>
        <v>687</v>
      </c>
      <c r="B701" s="26" t="s">
        <v>431</v>
      </c>
      <c r="C701" s="29">
        <v>13150</v>
      </c>
      <c r="D701" s="22" t="str">
        <f t="shared" si="63"/>
        <v/>
      </c>
      <c r="E701" s="25" t="s">
        <v>10</v>
      </c>
      <c r="F701" s="22" t="str">
        <f t="shared" si="64"/>
        <v>Kinh</v>
      </c>
      <c r="G701" s="26" t="s">
        <v>6</v>
      </c>
      <c r="H701" s="26" t="s">
        <v>5</v>
      </c>
      <c r="I701" s="26"/>
      <c r="J701" s="22" t="str">
        <f t="shared" si="67"/>
        <v>x</v>
      </c>
      <c r="K701" s="22" t="str">
        <f t="shared" si="67"/>
        <v>x</v>
      </c>
      <c r="L701" s="22" t="str">
        <f t="shared" si="67"/>
        <v>x</v>
      </c>
      <c r="M701" s="22" t="str">
        <f t="shared" si="67"/>
        <v>x</v>
      </c>
      <c r="N701" s="27"/>
    </row>
    <row r="702" spans="1:14" ht="21" customHeight="1" x14ac:dyDescent="0.25">
      <c r="A702" s="22">
        <f t="shared" si="62"/>
        <v>688</v>
      </c>
      <c r="B702" s="26" t="s">
        <v>430</v>
      </c>
      <c r="C702" s="29">
        <v>27395</v>
      </c>
      <c r="D702" s="22" t="str">
        <f t="shared" si="63"/>
        <v/>
      </c>
      <c r="E702" s="25" t="s">
        <v>10</v>
      </c>
      <c r="F702" s="22" t="str">
        <f t="shared" si="64"/>
        <v>Kinh</v>
      </c>
      <c r="G702" s="26" t="s">
        <v>6</v>
      </c>
      <c r="H702" s="26" t="s">
        <v>5</v>
      </c>
      <c r="I702" s="26"/>
      <c r="J702" s="22" t="str">
        <f t="shared" si="67"/>
        <v>x</v>
      </c>
      <c r="K702" s="22" t="str">
        <f t="shared" si="67"/>
        <v>x</v>
      </c>
      <c r="L702" s="22" t="str">
        <f t="shared" si="67"/>
        <v>x</v>
      </c>
      <c r="M702" s="22" t="str">
        <f t="shared" si="67"/>
        <v>x</v>
      </c>
      <c r="N702" s="27"/>
    </row>
    <row r="703" spans="1:14" ht="21" customHeight="1" x14ac:dyDescent="0.25">
      <c r="A703" s="22">
        <f t="shared" si="62"/>
        <v>689</v>
      </c>
      <c r="B703" s="26" t="s">
        <v>429</v>
      </c>
      <c r="C703" s="29">
        <v>29221</v>
      </c>
      <c r="D703" s="22" t="str">
        <f t="shared" si="63"/>
        <v>x</v>
      </c>
      <c r="E703" s="25"/>
      <c r="F703" s="22" t="str">
        <f t="shared" si="64"/>
        <v>Kinh</v>
      </c>
      <c r="G703" s="26" t="s">
        <v>6</v>
      </c>
      <c r="H703" s="26" t="s">
        <v>5</v>
      </c>
      <c r="I703" s="26"/>
      <c r="J703" s="22" t="str">
        <f t="shared" si="67"/>
        <v>x</v>
      </c>
      <c r="K703" s="22" t="str">
        <f t="shared" si="67"/>
        <v>x</v>
      </c>
      <c r="L703" s="22" t="str">
        <f t="shared" si="67"/>
        <v>x</v>
      </c>
      <c r="M703" s="22" t="str">
        <f t="shared" si="67"/>
        <v>x</v>
      </c>
      <c r="N703" s="27"/>
    </row>
    <row r="704" spans="1:14" ht="21" customHeight="1" x14ac:dyDescent="0.25">
      <c r="A704" s="22">
        <f t="shared" si="62"/>
        <v>690</v>
      </c>
      <c r="B704" s="26" t="s">
        <v>428</v>
      </c>
      <c r="C704" s="29">
        <v>30317</v>
      </c>
      <c r="D704" s="22" t="str">
        <f t="shared" si="63"/>
        <v>x</v>
      </c>
      <c r="E704" s="25"/>
      <c r="F704" s="22" t="str">
        <f t="shared" si="64"/>
        <v>Kinh</v>
      </c>
      <c r="G704" s="26" t="s">
        <v>6</v>
      </c>
      <c r="H704" s="26" t="s">
        <v>5</v>
      </c>
      <c r="I704" s="26"/>
      <c r="J704" s="22" t="str">
        <f t="shared" si="67"/>
        <v>x</v>
      </c>
      <c r="K704" s="22" t="str">
        <f t="shared" si="67"/>
        <v>x</v>
      </c>
      <c r="L704" s="22" t="str">
        <f t="shared" si="67"/>
        <v>x</v>
      </c>
      <c r="M704" s="22" t="str">
        <f t="shared" si="67"/>
        <v>x</v>
      </c>
      <c r="N704" s="27"/>
    </row>
    <row r="705" spans="1:14" ht="21" customHeight="1" x14ac:dyDescent="0.25">
      <c r="A705" s="22">
        <f t="shared" si="62"/>
        <v>691</v>
      </c>
      <c r="B705" s="26" t="s">
        <v>427</v>
      </c>
      <c r="C705" s="29">
        <v>26299</v>
      </c>
      <c r="D705" s="22" t="str">
        <f t="shared" si="63"/>
        <v>x</v>
      </c>
      <c r="E705" s="25"/>
      <c r="F705" s="22" t="str">
        <f t="shared" si="64"/>
        <v>Kinh</v>
      </c>
      <c r="G705" s="26" t="s">
        <v>6</v>
      </c>
      <c r="H705" s="26" t="s">
        <v>5</v>
      </c>
      <c r="I705" s="26"/>
      <c r="J705" s="22" t="str">
        <f t="shared" si="67"/>
        <v>x</v>
      </c>
      <c r="K705" s="22" t="str">
        <f t="shared" si="67"/>
        <v>x</v>
      </c>
      <c r="L705" s="22" t="str">
        <f t="shared" si="67"/>
        <v>x</v>
      </c>
      <c r="M705" s="22" t="str">
        <f t="shared" si="67"/>
        <v>x</v>
      </c>
      <c r="N705" s="27"/>
    </row>
    <row r="706" spans="1:14" ht="21" customHeight="1" x14ac:dyDescent="0.25">
      <c r="A706" s="22">
        <f t="shared" si="62"/>
        <v>692</v>
      </c>
      <c r="B706" s="26" t="s">
        <v>426</v>
      </c>
      <c r="C706" s="29">
        <v>29221</v>
      </c>
      <c r="D706" s="22" t="str">
        <f t="shared" si="63"/>
        <v/>
      </c>
      <c r="E706" s="25" t="s">
        <v>10</v>
      </c>
      <c r="F706" s="22" t="str">
        <f t="shared" si="64"/>
        <v>Kinh</v>
      </c>
      <c r="G706" s="26" t="s">
        <v>6</v>
      </c>
      <c r="H706" s="26" t="s">
        <v>5</v>
      </c>
      <c r="I706" s="26"/>
      <c r="J706" s="22" t="str">
        <f t="shared" si="67"/>
        <v>x</v>
      </c>
      <c r="K706" s="22" t="str">
        <f t="shared" si="67"/>
        <v>x</v>
      </c>
      <c r="L706" s="22" t="str">
        <f t="shared" si="67"/>
        <v>x</v>
      </c>
      <c r="M706" s="22" t="str">
        <f t="shared" si="67"/>
        <v>x</v>
      </c>
      <c r="N706" s="27"/>
    </row>
    <row r="707" spans="1:14" ht="21" customHeight="1" x14ac:dyDescent="0.25">
      <c r="A707" s="22">
        <f t="shared" si="62"/>
        <v>693</v>
      </c>
      <c r="B707" s="26" t="s">
        <v>425</v>
      </c>
      <c r="C707" s="29">
        <v>22282</v>
      </c>
      <c r="D707" s="22" t="str">
        <f t="shared" si="63"/>
        <v>x</v>
      </c>
      <c r="E707" s="25"/>
      <c r="F707" s="22" t="str">
        <f t="shared" si="64"/>
        <v>Kinh</v>
      </c>
      <c r="G707" s="26" t="s">
        <v>6</v>
      </c>
      <c r="H707" s="26" t="s">
        <v>5</v>
      </c>
      <c r="I707" s="26"/>
      <c r="J707" s="22" t="str">
        <f t="shared" si="67"/>
        <v>x</v>
      </c>
      <c r="K707" s="22" t="str">
        <f t="shared" si="67"/>
        <v>x</v>
      </c>
      <c r="L707" s="22" t="str">
        <f t="shared" si="67"/>
        <v>x</v>
      </c>
      <c r="M707" s="22" t="str">
        <f t="shared" si="67"/>
        <v>x</v>
      </c>
      <c r="N707" s="27"/>
    </row>
    <row r="708" spans="1:14" ht="21" customHeight="1" x14ac:dyDescent="0.25">
      <c r="A708" s="22">
        <f t="shared" si="62"/>
        <v>694</v>
      </c>
      <c r="B708" s="26" t="s">
        <v>424</v>
      </c>
      <c r="C708" s="29">
        <v>23377</v>
      </c>
      <c r="D708" s="22" t="str">
        <f t="shared" si="63"/>
        <v/>
      </c>
      <c r="E708" s="25" t="s">
        <v>10</v>
      </c>
      <c r="F708" s="22" t="str">
        <f t="shared" si="64"/>
        <v>Kinh</v>
      </c>
      <c r="G708" s="26" t="s">
        <v>6</v>
      </c>
      <c r="H708" s="26" t="s">
        <v>5</v>
      </c>
      <c r="I708" s="26"/>
      <c r="J708" s="22" t="str">
        <f t="shared" si="67"/>
        <v>x</v>
      </c>
      <c r="K708" s="22" t="str">
        <f t="shared" si="67"/>
        <v>x</v>
      </c>
      <c r="L708" s="22" t="str">
        <f t="shared" si="67"/>
        <v>x</v>
      </c>
      <c r="M708" s="22" t="str">
        <f t="shared" si="67"/>
        <v>x</v>
      </c>
      <c r="N708" s="27"/>
    </row>
    <row r="709" spans="1:14" ht="21" customHeight="1" x14ac:dyDescent="0.25">
      <c r="A709" s="22">
        <f t="shared" si="62"/>
        <v>695</v>
      </c>
      <c r="B709" s="26" t="s">
        <v>423</v>
      </c>
      <c r="C709" s="29">
        <v>32509</v>
      </c>
      <c r="D709" s="22" t="str">
        <f t="shared" si="63"/>
        <v>x</v>
      </c>
      <c r="E709" s="25"/>
      <c r="F709" s="22" t="str">
        <f t="shared" si="64"/>
        <v>Kinh</v>
      </c>
      <c r="G709" s="26" t="s">
        <v>6</v>
      </c>
      <c r="H709" s="26" t="s">
        <v>5</v>
      </c>
      <c r="I709" s="26"/>
      <c r="J709" s="22" t="str">
        <f t="shared" si="67"/>
        <v>x</v>
      </c>
      <c r="K709" s="22" t="str">
        <f t="shared" si="67"/>
        <v>x</v>
      </c>
      <c r="L709" s="22" t="str">
        <f t="shared" si="67"/>
        <v>x</v>
      </c>
      <c r="M709" s="22" t="str">
        <f t="shared" si="67"/>
        <v>x</v>
      </c>
      <c r="N709" s="27"/>
    </row>
    <row r="710" spans="1:14" ht="21" customHeight="1" x14ac:dyDescent="0.25">
      <c r="A710" s="22">
        <f t="shared" si="62"/>
        <v>696</v>
      </c>
      <c r="B710" s="26" t="s">
        <v>422</v>
      </c>
      <c r="C710" s="29">
        <v>33239</v>
      </c>
      <c r="D710" s="22" t="str">
        <f t="shared" si="63"/>
        <v/>
      </c>
      <c r="E710" s="25" t="s">
        <v>10</v>
      </c>
      <c r="F710" s="22" t="str">
        <f t="shared" si="64"/>
        <v>Kinh</v>
      </c>
      <c r="G710" s="26" t="s">
        <v>6</v>
      </c>
      <c r="H710" s="26" t="s">
        <v>5</v>
      </c>
      <c r="I710" s="26"/>
      <c r="J710" s="22" t="str">
        <f t="shared" si="67"/>
        <v>x</v>
      </c>
      <c r="K710" s="22" t="str">
        <f t="shared" si="67"/>
        <v>x</v>
      </c>
      <c r="L710" s="22" t="str">
        <f t="shared" si="67"/>
        <v>x</v>
      </c>
      <c r="M710" s="22" t="str">
        <f t="shared" si="67"/>
        <v>x</v>
      </c>
      <c r="N710" s="27"/>
    </row>
    <row r="711" spans="1:14" ht="21" customHeight="1" x14ac:dyDescent="0.25">
      <c r="A711" s="22">
        <f t="shared" si="62"/>
        <v>697</v>
      </c>
      <c r="B711" s="26" t="s">
        <v>421</v>
      </c>
      <c r="C711" s="29">
        <v>23012</v>
      </c>
      <c r="D711" s="22" t="str">
        <f t="shared" si="63"/>
        <v/>
      </c>
      <c r="E711" s="25" t="s">
        <v>10</v>
      </c>
      <c r="F711" s="22" t="str">
        <f t="shared" si="64"/>
        <v>Kinh</v>
      </c>
      <c r="G711" s="26" t="s">
        <v>6</v>
      </c>
      <c r="H711" s="26" t="s">
        <v>5</v>
      </c>
      <c r="I711" s="26"/>
      <c r="J711" s="22" t="str">
        <f t="shared" si="67"/>
        <v>x</v>
      </c>
      <c r="K711" s="22" t="str">
        <f t="shared" si="67"/>
        <v>x</v>
      </c>
      <c r="L711" s="22" t="str">
        <f t="shared" si="67"/>
        <v>x</v>
      </c>
      <c r="M711" s="22" t="str">
        <f t="shared" si="67"/>
        <v>x</v>
      </c>
      <c r="N711" s="27"/>
    </row>
    <row r="712" spans="1:14" ht="21" customHeight="1" x14ac:dyDescent="0.25">
      <c r="A712" s="22">
        <f t="shared" si="62"/>
        <v>698</v>
      </c>
      <c r="B712" s="26" t="s">
        <v>420</v>
      </c>
      <c r="C712" s="29">
        <v>33239</v>
      </c>
      <c r="D712" s="22" t="str">
        <f t="shared" si="63"/>
        <v>x</v>
      </c>
      <c r="E712" s="25"/>
      <c r="F712" s="22" t="str">
        <f t="shared" si="64"/>
        <v>Kinh</v>
      </c>
      <c r="G712" s="26" t="s">
        <v>6</v>
      </c>
      <c r="H712" s="26" t="s">
        <v>5</v>
      </c>
      <c r="I712" s="26"/>
      <c r="J712" s="22" t="str">
        <f t="shared" si="67"/>
        <v>x</v>
      </c>
      <c r="K712" s="22" t="str">
        <f t="shared" si="67"/>
        <v>x</v>
      </c>
      <c r="L712" s="22" t="str">
        <f t="shared" si="67"/>
        <v>x</v>
      </c>
      <c r="M712" s="22" t="str">
        <f t="shared" si="67"/>
        <v>x</v>
      </c>
      <c r="N712" s="27"/>
    </row>
    <row r="713" spans="1:14" ht="21" customHeight="1" x14ac:dyDescent="0.25">
      <c r="A713" s="22">
        <f t="shared" si="62"/>
        <v>699</v>
      </c>
      <c r="B713" s="26" t="s">
        <v>419</v>
      </c>
      <c r="C713" s="29">
        <v>27760</v>
      </c>
      <c r="D713" s="22" t="str">
        <f t="shared" si="63"/>
        <v>x</v>
      </c>
      <c r="E713" s="25"/>
      <c r="F713" s="22" t="str">
        <f t="shared" si="64"/>
        <v>Kinh</v>
      </c>
      <c r="G713" s="26" t="s">
        <v>6</v>
      </c>
      <c r="H713" s="26" t="s">
        <v>5</v>
      </c>
      <c r="I713" s="26"/>
      <c r="J713" s="22" t="str">
        <f t="shared" si="67"/>
        <v>x</v>
      </c>
      <c r="K713" s="22" t="str">
        <f t="shared" si="67"/>
        <v>x</v>
      </c>
      <c r="L713" s="22" t="str">
        <f t="shared" si="67"/>
        <v>x</v>
      </c>
      <c r="M713" s="22" t="str">
        <f t="shared" si="67"/>
        <v>x</v>
      </c>
      <c r="N713" s="27"/>
    </row>
    <row r="714" spans="1:14" ht="21" customHeight="1" x14ac:dyDescent="0.25">
      <c r="A714" s="22">
        <f t="shared" si="62"/>
        <v>700</v>
      </c>
      <c r="B714" s="26" t="s">
        <v>418</v>
      </c>
      <c r="C714" s="29">
        <v>28491</v>
      </c>
      <c r="D714" s="22" t="str">
        <f t="shared" si="63"/>
        <v/>
      </c>
      <c r="E714" s="25" t="s">
        <v>10</v>
      </c>
      <c r="F714" s="22" t="str">
        <f t="shared" si="64"/>
        <v>Kinh</v>
      </c>
      <c r="G714" s="26" t="s">
        <v>6</v>
      </c>
      <c r="H714" s="26" t="s">
        <v>5</v>
      </c>
      <c r="I714" s="26"/>
      <c r="J714" s="22" t="str">
        <f t="shared" si="67"/>
        <v>x</v>
      </c>
      <c r="K714" s="22" t="str">
        <f t="shared" si="67"/>
        <v>x</v>
      </c>
      <c r="L714" s="22" t="str">
        <f t="shared" si="67"/>
        <v>x</v>
      </c>
      <c r="M714" s="22" t="str">
        <f t="shared" si="67"/>
        <v>x</v>
      </c>
      <c r="N714" s="27"/>
    </row>
    <row r="715" spans="1:14" ht="21" customHeight="1" x14ac:dyDescent="0.25">
      <c r="A715" s="22">
        <f t="shared" si="62"/>
        <v>701</v>
      </c>
      <c r="B715" s="26" t="s">
        <v>417</v>
      </c>
      <c r="C715" s="29">
        <v>18994</v>
      </c>
      <c r="D715" s="22" t="str">
        <f t="shared" si="63"/>
        <v>x</v>
      </c>
      <c r="E715" s="25"/>
      <c r="F715" s="22" t="str">
        <f t="shared" si="64"/>
        <v>Kinh</v>
      </c>
      <c r="G715" s="26" t="s">
        <v>6</v>
      </c>
      <c r="H715" s="26" t="s">
        <v>5</v>
      </c>
      <c r="I715" s="26"/>
      <c r="J715" s="22" t="str">
        <f t="shared" ref="J715:M734" si="68">IF(TRIM($B715)&lt;&gt;"","x","")</f>
        <v>x</v>
      </c>
      <c r="K715" s="22" t="str">
        <f t="shared" si="68"/>
        <v>x</v>
      </c>
      <c r="L715" s="22" t="str">
        <f t="shared" si="68"/>
        <v>x</v>
      </c>
      <c r="M715" s="22" t="str">
        <f t="shared" si="68"/>
        <v>x</v>
      </c>
      <c r="N715" s="27"/>
    </row>
    <row r="716" spans="1:14" ht="21" customHeight="1" x14ac:dyDescent="0.25">
      <c r="A716" s="22">
        <f t="shared" si="62"/>
        <v>702</v>
      </c>
      <c r="B716" s="26" t="s">
        <v>416</v>
      </c>
      <c r="C716" s="29">
        <v>20090</v>
      </c>
      <c r="D716" s="22" t="str">
        <f t="shared" si="63"/>
        <v/>
      </c>
      <c r="E716" s="25" t="s">
        <v>10</v>
      </c>
      <c r="F716" s="22" t="str">
        <f t="shared" si="64"/>
        <v>Kinh</v>
      </c>
      <c r="G716" s="26" t="s">
        <v>6</v>
      </c>
      <c r="H716" s="26" t="s">
        <v>5</v>
      </c>
      <c r="I716" s="26"/>
      <c r="J716" s="22" t="str">
        <f t="shared" si="68"/>
        <v>x</v>
      </c>
      <c r="K716" s="22" t="str">
        <f t="shared" si="68"/>
        <v>x</v>
      </c>
      <c r="L716" s="22" t="str">
        <f t="shared" si="68"/>
        <v>x</v>
      </c>
      <c r="M716" s="22" t="str">
        <f t="shared" si="68"/>
        <v>x</v>
      </c>
      <c r="N716" s="27"/>
    </row>
    <row r="717" spans="1:14" ht="21" customHeight="1" x14ac:dyDescent="0.25">
      <c r="A717" s="22">
        <f t="shared" si="62"/>
        <v>703</v>
      </c>
      <c r="B717" s="26" t="s">
        <v>415</v>
      </c>
      <c r="C717" s="29">
        <v>31048</v>
      </c>
      <c r="D717" s="22" t="str">
        <f t="shared" si="63"/>
        <v>x</v>
      </c>
      <c r="E717" s="25"/>
      <c r="F717" s="22" t="str">
        <f t="shared" si="64"/>
        <v>Kinh</v>
      </c>
      <c r="G717" s="26" t="s">
        <v>6</v>
      </c>
      <c r="H717" s="26" t="s">
        <v>5</v>
      </c>
      <c r="I717" s="26"/>
      <c r="J717" s="22" t="str">
        <f t="shared" si="68"/>
        <v>x</v>
      </c>
      <c r="K717" s="22" t="str">
        <f t="shared" si="68"/>
        <v>x</v>
      </c>
      <c r="L717" s="22" t="str">
        <f t="shared" si="68"/>
        <v>x</v>
      </c>
      <c r="M717" s="22" t="str">
        <f t="shared" si="68"/>
        <v>x</v>
      </c>
      <c r="N717" s="27"/>
    </row>
    <row r="718" spans="1:14" ht="21" customHeight="1" x14ac:dyDescent="0.25">
      <c r="A718" s="22">
        <f t="shared" si="62"/>
        <v>704</v>
      </c>
      <c r="B718" s="26" t="s">
        <v>414</v>
      </c>
      <c r="C718" s="29">
        <v>32509</v>
      </c>
      <c r="D718" s="22" t="str">
        <f t="shared" si="63"/>
        <v>x</v>
      </c>
      <c r="E718" s="25"/>
      <c r="F718" s="22" t="str">
        <f t="shared" si="64"/>
        <v>Kinh</v>
      </c>
      <c r="G718" s="26" t="s">
        <v>6</v>
      </c>
      <c r="H718" s="26" t="s">
        <v>5</v>
      </c>
      <c r="I718" s="26"/>
      <c r="J718" s="22" t="str">
        <f t="shared" si="68"/>
        <v>x</v>
      </c>
      <c r="K718" s="22" t="str">
        <f t="shared" si="68"/>
        <v>x</v>
      </c>
      <c r="L718" s="22" t="str">
        <f t="shared" si="68"/>
        <v>x</v>
      </c>
      <c r="M718" s="22" t="str">
        <f t="shared" si="68"/>
        <v>x</v>
      </c>
      <c r="N718" s="27"/>
    </row>
    <row r="719" spans="1:14" ht="21" customHeight="1" x14ac:dyDescent="0.25">
      <c r="A719" s="22">
        <f t="shared" ref="A719:A782" si="69">ROW()-14</f>
        <v>705</v>
      </c>
      <c r="B719" s="26" t="s">
        <v>413</v>
      </c>
      <c r="C719" s="29">
        <v>32874</v>
      </c>
      <c r="D719" s="22" t="str">
        <f t="shared" ref="D719:D782" si="70">IF(TRIM(B719)&lt;&gt;"", IF(TRIM(E719)&lt;&gt;"","","x"),"")</f>
        <v/>
      </c>
      <c r="E719" s="25" t="s">
        <v>10</v>
      </c>
      <c r="F719" s="22" t="str">
        <f t="shared" ref="F719:F782" si="71">IF(TRIM(B719)&lt;&gt;"","Kinh","")</f>
        <v>Kinh</v>
      </c>
      <c r="G719" s="26" t="s">
        <v>6</v>
      </c>
      <c r="H719" s="26" t="s">
        <v>5</v>
      </c>
      <c r="I719" s="26"/>
      <c r="J719" s="22" t="str">
        <f t="shared" si="68"/>
        <v>x</v>
      </c>
      <c r="K719" s="22" t="str">
        <f t="shared" si="68"/>
        <v>x</v>
      </c>
      <c r="L719" s="22" t="str">
        <f t="shared" si="68"/>
        <v>x</v>
      </c>
      <c r="M719" s="22" t="str">
        <f t="shared" si="68"/>
        <v>x</v>
      </c>
      <c r="N719" s="27"/>
    </row>
    <row r="720" spans="1:14" ht="21" customHeight="1" x14ac:dyDescent="0.25">
      <c r="A720" s="22">
        <f t="shared" si="69"/>
        <v>706</v>
      </c>
      <c r="B720" s="26" t="s">
        <v>412</v>
      </c>
      <c r="C720" s="29">
        <v>27030</v>
      </c>
      <c r="D720" s="22" t="str">
        <f t="shared" si="70"/>
        <v>x</v>
      </c>
      <c r="E720" s="25"/>
      <c r="F720" s="22" t="str">
        <f t="shared" si="71"/>
        <v>Kinh</v>
      </c>
      <c r="G720" s="26" t="s">
        <v>6</v>
      </c>
      <c r="H720" s="26" t="s">
        <v>5</v>
      </c>
      <c r="I720" s="26"/>
      <c r="J720" s="22" t="str">
        <f t="shared" si="68"/>
        <v>x</v>
      </c>
      <c r="K720" s="22" t="str">
        <f t="shared" si="68"/>
        <v>x</v>
      </c>
      <c r="L720" s="22" t="str">
        <f t="shared" si="68"/>
        <v>x</v>
      </c>
      <c r="M720" s="22" t="str">
        <f t="shared" si="68"/>
        <v>x</v>
      </c>
      <c r="N720" s="27"/>
    </row>
    <row r="721" spans="1:14" ht="21" customHeight="1" x14ac:dyDescent="0.25">
      <c r="A721" s="22">
        <f t="shared" si="69"/>
        <v>707</v>
      </c>
      <c r="B721" s="26" t="s">
        <v>411</v>
      </c>
      <c r="C721" s="29">
        <v>27760</v>
      </c>
      <c r="D721" s="22" t="str">
        <f t="shared" si="70"/>
        <v/>
      </c>
      <c r="E721" s="25" t="s">
        <v>10</v>
      </c>
      <c r="F721" s="22" t="str">
        <f t="shared" si="71"/>
        <v>Kinh</v>
      </c>
      <c r="G721" s="26" t="s">
        <v>6</v>
      </c>
      <c r="H721" s="26" t="s">
        <v>5</v>
      </c>
      <c r="I721" s="26"/>
      <c r="J721" s="22" t="str">
        <f t="shared" si="68"/>
        <v>x</v>
      </c>
      <c r="K721" s="22" t="str">
        <f t="shared" si="68"/>
        <v>x</v>
      </c>
      <c r="L721" s="22" t="str">
        <f t="shared" si="68"/>
        <v>x</v>
      </c>
      <c r="M721" s="22" t="str">
        <f t="shared" si="68"/>
        <v>x</v>
      </c>
      <c r="N721" s="27"/>
    </row>
    <row r="722" spans="1:14" ht="21" customHeight="1" x14ac:dyDescent="0.25">
      <c r="A722" s="22">
        <f t="shared" si="69"/>
        <v>708</v>
      </c>
      <c r="B722" s="26" t="s">
        <v>410</v>
      </c>
      <c r="C722" s="29">
        <v>12055</v>
      </c>
      <c r="D722" s="22" t="str">
        <f t="shared" si="70"/>
        <v/>
      </c>
      <c r="E722" s="25" t="s">
        <v>10</v>
      </c>
      <c r="F722" s="22" t="str">
        <f t="shared" si="71"/>
        <v>Kinh</v>
      </c>
      <c r="G722" s="26" t="s">
        <v>6</v>
      </c>
      <c r="H722" s="26" t="s">
        <v>5</v>
      </c>
      <c r="I722" s="26"/>
      <c r="J722" s="22" t="str">
        <f t="shared" si="68"/>
        <v>x</v>
      </c>
      <c r="K722" s="22" t="str">
        <f t="shared" si="68"/>
        <v>x</v>
      </c>
      <c r="L722" s="22" t="str">
        <f t="shared" si="68"/>
        <v>x</v>
      </c>
      <c r="M722" s="22" t="str">
        <f t="shared" si="68"/>
        <v>x</v>
      </c>
      <c r="N722" s="27"/>
    </row>
    <row r="723" spans="1:14" ht="21" customHeight="1" x14ac:dyDescent="0.25">
      <c r="A723" s="22">
        <f t="shared" si="69"/>
        <v>709</v>
      </c>
      <c r="B723" s="26" t="s">
        <v>409</v>
      </c>
      <c r="C723" s="29">
        <v>22282</v>
      </c>
      <c r="D723" s="22" t="str">
        <f t="shared" si="70"/>
        <v/>
      </c>
      <c r="E723" s="25" t="s">
        <v>10</v>
      </c>
      <c r="F723" s="22" t="str">
        <f t="shared" si="71"/>
        <v>Kinh</v>
      </c>
      <c r="G723" s="26" t="s">
        <v>6</v>
      </c>
      <c r="H723" s="26" t="s">
        <v>5</v>
      </c>
      <c r="I723" s="26"/>
      <c r="J723" s="22" t="str">
        <f t="shared" si="68"/>
        <v>x</v>
      </c>
      <c r="K723" s="22" t="str">
        <f t="shared" si="68"/>
        <v>x</v>
      </c>
      <c r="L723" s="22" t="str">
        <f t="shared" si="68"/>
        <v>x</v>
      </c>
      <c r="M723" s="22" t="str">
        <f t="shared" si="68"/>
        <v>x</v>
      </c>
      <c r="N723" s="27"/>
    </row>
    <row r="724" spans="1:14" ht="21" customHeight="1" x14ac:dyDescent="0.25">
      <c r="A724" s="22">
        <f t="shared" si="69"/>
        <v>710</v>
      </c>
      <c r="B724" s="26" t="s">
        <v>408</v>
      </c>
      <c r="C724" s="29">
        <v>34243</v>
      </c>
      <c r="D724" s="22" t="str">
        <f t="shared" si="70"/>
        <v>x</v>
      </c>
      <c r="E724" s="25"/>
      <c r="F724" s="22" t="str">
        <f t="shared" si="71"/>
        <v>Kinh</v>
      </c>
      <c r="G724" s="26" t="s">
        <v>6</v>
      </c>
      <c r="H724" s="26" t="s">
        <v>5</v>
      </c>
      <c r="I724" s="26"/>
      <c r="J724" s="22" t="str">
        <f t="shared" si="68"/>
        <v>x</v>
      </c>
      <c r="K724" s="22" t="str">
        <f t="shared" si="68"/>
        <v>x</v>
      </c>
      <c r="L724" s="22" t="str">
        <f t="shared" si="68"/>
        <v>x</v>
      </c>
      <c r="M724" s="22" t="str">
        <f t="shared" si="68"/>
        <v>x</v>
      </c>
      <c r="N724" s="27"/>
    </row>
    <row r="725" spans="1:14" ht="21" customHeight="1" x14ac:dyDescent="0.25">
      <c r="A725" s="22">
        <f t="shared" si="69"/>
        <v>711</v>
      </c>
      <c r="B725" s="26" t="s">
        <v>407</v>
      </c>
      <c r="C725" s="29">
        <v>20090</v>
      </c>
      <c r="D725" s="22" t="str">
        <f t="shared" si="70"/>
        <v>x</v>
      </c>
      <c r="E725" s="25"/>
      <c r="F725" s="22" t="str">
        <f t="shared" si="71"/>
        <v>Kinh</v>
      </c>
      <c r="G725" s="26" t="s">
        <v>6</v>
      </c>
      <c r="H725" s="26" t="s">
        <v>5</v>
      </c>
      <c r="I725" s="26"/>
      <c r="J725" s="22" t="str">
        <f t="shared" si="68"/>
        <v>x</v>
      </c>
      <c r="K725" s="22" t="str">
        <f t="shared" si="68"/>
        <v>x</v>
      </c>
      <c r="L725" s="22" t="str">
        <f t="shared" si="68"/>
        <v>x</v>
      </c>
      <c r="M725" s="22" t="str">
        <f t="shared" si="68"/>
        <v>x</v>
      </c>
      <c r="N725" s="27"/>
    </row>
    <row r="726" spans="1:14" ht="21" customHeight="1" x14ac:dyDescent="0.25">
      <c r="A726" s="22">
        <f t="shared" si="69"/>
        <v>712</v>
      </c>
      <c r="B726" s="26" t="s">
        <v>406</v>
      </c>
      <c r="C726" s="29">
        <v>20090</v>
      </c>
      <c r="D726" s="22" t="str">
        <f t="shared" si="70"/>
        <v/>
      </c>
      <c r="E726" s="25" t="s">
        <v>10</v>
      </c>
      <c r="F726" s="22" t="str">
        <f t="shared" si="71"/>
        <v>Kinh</v>
      </c>
      <c r="G726" s="26" t="s">
        <v>6</v>
      </c>
      <c r="H726" s="26" t="s">
        <v>5</v>
      </c>
      <c r="I726" s="26"/>
      <c r="J726" s="22" t="str">
        <f t="shared" si="68"/>
        <v>x</v>
      </c>
      <c r="K726" s="22" t="str">
        <f t="shared" si="68"/>
        <v>x</v>
      </c>
      <c r="L726" s="22" t="str">
        <f t="shared" si="68"/>
        <v>x</v>
      </c>
      <c r="M726" s="22" t="str">
        <f t="shared" si="68"/>
        <v>x</v>
      </c>
      <c r="N726" s="27"/>
    </row>
    <row r="727" spans="1:14" ht="21" customHeight="1" x14ac:dyDescent="0.25">
      <c r="A727" s="22">
        <f t="shared" si="69"/>
        <v>713</v>
      </c>
      <c r="B727" s="26" t="s">
        <v>405</v>
      </c>
      <c r="C727" s="29">
        <v>32143</v>
      </c>
      <c r="D727" s="22" t="str">
        <f t="shared" si="70"/>
        <v>x</v>
      </c>
      <c r="E727" s="25"/>
      <c r="F727" s="22" t="str">
        <f t="shared" si="71"/>
        <v>Kinh</v>
      </c>
      <c r="G727" s="26" t="s">
        <v>6</v>
      </c>
      <c r="H727" s="26" t="s">
        <v>5</v>
      </c>
      <c r="I727" s="26"/>
      <c r="J727" s="22" t="str">
        <f t="shared" si="68"/>
        <v>x</v>
      </c>
      <c r="K727" s="22" t="str">
        <f t="shared" si="68"/>
        <v>x</v>
      </c>
      <c r="L727" s="22" t="str">
        <f t="shared" si="68"/>
        <v>x</v>
      </c>
      <c r="M727" s="22" t="str">
        <f t="shared" si="68"/>
        <v>x</v>
      </c>
      <c r="N727" s="27"/>
    </row>
    <row r="728" spans="1:14" ht="21" customHeight="1" x14ac:dyDescent="0.25">
      <c r="A728" s="22">
        <f t="shared" si="69"/>
        <v>714</v>
      </c>
      <c r="B728" s="26" t="s">
        <v>308</v>
      </c>
      <c r="C728" s="29">
        <v>33604</v>
      </c>
      <c r="D728" s="22" t="str">
        <f t="shared" si="70"/>
        <v/>
      </c>
      <c r="E728" s="25" t="s">
        <v>10</v>
      </c>
      <c r="F728" s="22" t="str">
        <f t="shared" si="71"/>
        <v>Kinh</v>
      </c>
      <c r="G728" s="26" t="s">
        <v>6</v>
      </c>
      <c r="H728" s="26" t="s">
        <v>5</v>
      </c>
      <c r="I728" s="26"/>
      <c r="J728" s="22" t="str">
        <f t="shared" si="68"/>
        <v>x</v>
      </c>
      <c r="K728" s="22" t="str">
        <f t="shared" si="68"/>
        <v>x</v>
      </c>
      <c r="L728" s="22" t="str">
        <f t="shared" si="68"/>
        <v>x</v>
      </c>
      <c r="M728" s="22" t="str">
        <f t="shared" si="68"/>
        <v>x</v>
      </c>
      <c r="N728" s="27"/>
    </row>
    <row r="729" spans="1:14" ht="21" customHeight="1" x14ac:dyDescent="0.25">
      <c r="A729" s="22">
        <f t="shared" si="69"/>
        <v>715</v>
      </c>
      <c r="B729" s="26" t="s">
        <v>404</v>
      </c>
      <c r="C729" s="29">
        <v>20090</v>
      </c>
      <c r="D729" s="22" t="str">
        <f t="shared" si="70"/>
        <v/>
      </c>
      <c r="E729" s="25" t="s">
        <v>10</v>
      </c>
      <c r="F729" s="22" t="str">
        <f t="shared" si="71"/>
        <v>Kinh</v>
      </c>
      <c r="G729" s="26" t="s">
        <v>6</v>
      </c>
      <c r="H729" s="26" t="s">
        <v>5</v>
      </c>
      <c r="I729" s="26"/>
      <c r="J729" s="22" t="str">
        <f t="shared" si="68"/>
        <v>x</v>
      </c>
      <c r="K729" s="22" t="str">
        <f t="shared" si="68"/>
        <v>x</v>
      </c>
      <c r="L729" s="22" t="str">
        <f t="shared" si="68"/>
        <v>x</v>
      </c>
      <c r="M729" s="22" t="str">
        <f t="shared" si="68"/>
        <v>x</v>
      </c>
      <c r="N729" s="27"/>
    </row>
    <row r="730" spans="1:14" ht="21" customHeight="1" x14ac:dyDescent="0.25">
      <c r="A730" s="22">
        <f t="shared" si="69"/>
        <v>716</v>
      </c>
      <c r="B730" s="26" t="s">
        <v>403</v>
      </c>
      <c r="C730" s="29">
        <v>29587</v>
      </c>
      <c r="D730" s="22" t="str">
        <f t="shared" si="70"/>
        <v>x</v>
      </c>
      <c r="E730" s="25"/>
      <c r="F730" s="22" t="str">
        <f t="shared" si="71"/>
        <v>Kinh</v>
      </c>
      <c r="G730" s="26" t="s">
        <v>6</v>
      </c>
      <c r="H730" s="26" t="s">
        <v>5</v>
      </c>
      <c r="I730" s="26"/>
      <c r="J730" s="22" t="str">
        <f t="shared" si="68"/>
        <v>x</v>
      </c>
      <c r="K730" s="22" t="str">
        <f t="shared" si="68"/>
        <v>x</v>
      </c>
      <c r="L730" s="22" t="str">
        <f t="shared" si="68"/>
        <v>x</v>
      </c>
      <c r="M730" s="22" t="str">
        <f t="shared" si="68"/>
        <v>x</v>
      </c>
      <c r="N730" s="27"/>
    </row>
    <row r="731" spans="1:14" ht="21" customHeight="1" x14ac:dyDescent="0.25">
      <c r="A731" s="22">
        <f t="shared" si="69"/>
        <v>717</v>
      </c>
      <c r="B731" s="26" t="s">
        <v>402</v>
      </c>
      <c r="C731" s="29">
        <v>32509</v>
      </c>
      <c r="D731" s="22" t="str">
        <f t="shared" si="70"/>
        <v>x</v>
      </c>
      <c r="E731" s="25"/>
      <c r="F731" s="22" t="str">
        <f t="shared" si="71"/>
        <v>Kinh</v>
      </c>
      <c r="G731" s="26" t="s">
        <v>6</v>
      </c>
      <c r="H731" s="26" t="s">
        <v>5</v>
      </c>
      <c r="I731" s="26"/>
      <c r="J731" s="22" t="str">
        <f t="shared" si="68"/>
        <v>x</v>
      </c>
      <c r="K731" s="22" t="str">
        <f t="shared" si="68"/>
        <v>x</v>
      </c>
      <c r="L731" s="22" t="str">
        <f t="shared" si="68"/>
        <v>x</v>
      </c>
      <c r="M731" s="22" t="str">
        <f t="shared" si="68"/>
        <v>x</v>
      </c>
      <c r="N731" s="27"/>
    </row>
    <row r="732" spans="1:14" ht="21" customHeight="1" x14ac:dyDescent="0.25">
      <c r="A732" s="22">
        <f t="shared" si="69"/>
        <v>718</v>
      </c>
      <c r="B732" s="26" t="s">
        <v>401</v>
      </c>
      <c r="C732" s="29">
        <v>19360</v>
      </c>
      <c r="D732" s="22" t="str">
        <f t="shared" si="70"/>
        <v>x</v>
      </c>
      <c r="E732" s="25"/>
      <c r="F732" s="22" t="str">
        <f t="shared" si="71"/>
        <v>Kinh</v>
      </c>
      <c r="G732" s="26" t="s">
        <v>6</v>
      </c>
      <c r="H732" s="26" t="s">
        <v>5</v>
      </c>
      <c r="I732" s="26"/>
      <c r="J732" s="22" t="str">
        <f t="shared" si="68"/>
        <v>x</v>
      </c>
      <c r="K732" s="22" t="str">
        <f t="shared" si="68"/>
        <v>x</v>
      </c>
      <c r="L732" s="22" t="str">
        <f t="shared" si="68"/>
        <v>x</v>
      </c>
      <c r="M732" s="22" t="str">
        <f t="shared" si="68"/>
        <v>x</v>
      </c>
      <c r="N732" s="27"/>
    </row>
    <row r="733" spans="1:14" ht="21" customHeight="1" x14ac:dyDescent="0.25">
      <c r="A733" s="22">
        <f t="shared" si="69"/>
        <v>719</v>
      </c>
      <c r="B733" s="26" t="s">
        <v>400</v>
      </c>
      <c r="C733" s="29">
        <v>21916</v>
      </c>
      <c r="D733" s="22" t="str">
        <f t="shared" si="70"/>
        <v/>
      </c>
      <c r="E733" s="25" t="s">
        <v>10</v>
      </c>
      <c r="F733" s="22" t="str">
        <f t="shared" si="71"/>
        <v>Kinh</v>
      </c>
      <c r="G733" s="26" t="s">
        <v>6</v>
      </c>
      <c r="H733" s="26" t="s">
        <v>5</v>
      </c>
      <c r="I733" s="26"/>
      <c r="J733" s="22" t="str">
        <f t="shared" si="68"/>
        <v>x</v>
      </c>
      <c r="K733" s="22" t="str">
        <f t="shared" si="68"/>
        <v>x</v>
      </c>
      <c r="L733" s="22" t="str">
        <f t="shared" si="68"/>
        <v>x</v>
      </c>
      <c r="M733" s="22" t="str">
        <f t="shared" si="68"/>
        <v>x</v>
      </c>
      <c r="N733" s="27"/>
    </row>
    <row r="734" spans="1:14" ht="21" customHeight="1" x14ac:dyDescent="0.25">
      <c r="A734" s="22">
        <f t="shared" si="69"/>
        <v>720</v>
      </c>
      <c r="B734" s="26" t="s">
        <v>399</v>
      </c>
      <c r="C734" s="29">
        <v>31413</v>
      </c>
      <c r="D734" s="22" t="str">
        <f t="shared" si="70"/>
        <v>x</v>
      </c>
      <c r="E734" s="25"/>
      <c r="F734" s="22" t="str">
        <f t="shared" si="71"/>
        <v>Kinh</v>
      </c>
      <c r="G734" s="26" t="s">
        <v>6</v>
      </c>
      <c r="H734" s="26" t="s">
        <v>5</v>
      </c>
      <c r="I734" s="26"/>
      <c r="J734" s="22" t="str">
        <f t="shared" si="68"/>
        <v>x</v>
      </c>
      <c r="K734" s="22" t="str">
        <f t="shared" si="68"/>
        <v>x</v>
      </c>
      <c r="L734" s="22" t="str">
        <f t="shared" si="68"/>
        <v>x</v>
      </c>
      <c r="M734" s="22" t="str">
        <f t="shared" si="68"/>
        <v>x</v>
      </c>
      <c r="N734" s="27"/>
    </row>
    <row r="735" spans="1:14" ht="21" customHeight="1" x14ac:dyDescent="0.25">
      <c r="A735" s="22">
        <f t="shared" si="69"/>
        <v>721</v>
      </c>
      <c r="B735" s="26" t="s">
        <v>398</v>
      </c>
      <c r="C735" s="29">
        <v>32874</v>
      </c>
      <c r="D735" s="22" t="str">
        <f t="shared" si="70"/>
        <v>x</v>
      </c>
      <c r="E735" s="25"/>
      <c r="F735" s="22" t="str">
        <f t="shared" si="71"/>
        <v>Kinh</v>
      </c>
      <c r="G735" s="26" t="s">
        <v>6</v>
      </c>
      <c r="H735" s="26" t="s">
        <v>5</v>
      </c>
      <c r="I735" s="26"/>
      <c r="J735" s="22" t="str">
        <f t="shared" ref="J735:M754" si="72">IF(TRIM($B735)&lt;&gt;"","x","")</f>
        <v>x</v>
      </c>
      <c r="K735" s="22" t="str">
        <f t="shared" si="72"/>
        <v>x</v>
      </c>
      <c r="L735" s="22" t="str">
        <f t="shared" si="72"/>
        <v>x</v>
      </c>
      <c r="M735" s="22" t="str">
        <f t="shared" si="72"/>
        <v>x</v>
      </c>
      <c r="N735" s="27"/>
    </row>
    <row r="736" spans="1:14" ht="21" customHeight="1" x14ac:dyDescent="0.25">
      <c r="A736" s="22">
        <f t="shared" si="69"/>
        <v>722</v>
      </c>
      <c r="B736" s="26" t="s">
        <v>397</v>
      </c>
      <c r="C736" s="29">
        <v>25204</v>
      </c>
      <c r="D736" s="22" t="str">
        <f t="shared" si="70"/>
        <v/>
      </c>
      <c r="E736" s="25" t="s">
        <v>10</v>
      </c>
      <c r="F736" s="22" t="str">
        <f t="shared" si="71"/>
        <v>Kinh</v>
      </c>
      <c r="G736" s="26" t="s">
        <v>6</v>
      </c>
      <c r="H736" s="26" t="s">
        <v>5</v>
      </c>
      <c r="I736" s="26"/>
      <c r="J736" s="22" t="str">
        <f t="shared" si="72"/>
        <v>x</v>
      </c>
      <c r="K736" s="22" t="str">
        <f t="shared" si="72"/>
        <v>x</v>
      </c>
      <c r="L736" s="22" t="str">
        <f t="shared" si="72"/>
        <v>x</v>
      </c>
      <c r="M736" s="22" t="str">
        <f t="shared" si="72"/>
        <v>x</v>
      </c>
      <c r="N736" s="27"/>
    </row>
    <row r="737" spans="1:14" ht="21" customHeight="1" x14ac:dyDescent="0.25">
      <c r="A737" s="22">
        <f t="shared" si="69"/>
        <v>723</v>
      </c>
      <c r="B737" s="26" t="s">
        <v>396</v>
      </c>
      <c r="C737" s="29">
        <v>22647</v>
      </c>
      <c r="D737" s="22" t="str">
        <f t="shared" si="70"/>
        <v>x</v>
      </c>
      <c r="E737" s="25"/>
      <c r="F737" s="22" t="str">
        <f t="shared" si="71"/>
        <v>Kinh</v>
      </c>
      <c r="G737" s="26" t="s">
        <v>6</v>
      </c>
      <c r="H737" s="26" t="s">
        <v>5</v>
      </c>
      <c r="I737" s="26"/>
      <c r="J737" s="22" t="str">
        <f t="shared" si="72"/>
        <v>x</v>
      </c>
      <c r="K737" s="22" t="str">
        <f t="shared" si="72"/>
        <v>x</v>
      </c>
      <c r="L737" s="22" t="str">
        <f t="shared" si="72"/>
        <v>x</v>
      </c>
      <c r="M737" s="22" t="str">
        <f t="shared" si="72"/>
        <v>x</v>
      </c>
      <c r="N737" s="27"/>
    </row>
    <row r="738" spans="1:14" ht="21" customHeight="1" x14ac:dyDescent="0.25">
      <c r="A738" s="22">
        <f t="shared" si="69"/>
        <v>724</v>
      </c>
      <c r="B738" s="26" t="s">
        <v>395</v>
      </c>
      <c r="C738" s="29">
        <v>12420</v>
      </c>
      <c r="D738" s="22" t="str">
        <f t="shared" si="70"/>
        <v>x</v>
      </c>
      <c r="E738" s="25"/>
      <c r="F738" s="22" t="str">
        <f t="shared" si="71"/>
        <v>Kinh</v>
      </c>
      <c r="G738" s="26" t="s">
        <v>6</v>
      </c>
      <c r="H738" s="26" t="s">
        <v>5</v>
      </c>
      <c r="I738" s="26"/>
      <c r="J738" s="22" t="str">
        <f t="shared" si="72"/>
        <v>x</v>
      </c>
      <c r="K738" s="22" t="str">
        <f t="shared" si="72"/>
        <v>x</v>
      </c>
      <c r="L738" s="22" t="str">
        <f t="shared" si="72"/>
        <v>x</v>
      </c>
      <c r="M738" s="22" t="str">
        <f t="shared" si="72"/>
        <v>x</v>
      </c>
      <c r="N738" s="27"/>
    </row>
    <row r="739" spans="1:14" ht="21" customHeight="1" x14ac:dyDescent="0.25">
      <c r="A739" s="22">
        <f t="shared" si="69"/>
        <v>725</v>
      </c>
      <c r="B739" s="26" t="s">
        <v>394</v>
      </c>
      <c r="C739" s="29">
        <v>14246</v>
      </c>
      <c r="D739" s="22" t="str">
        <f t="shared" si="70"/>
        <v/>
      </c>
      <c r="E739" s="25" t="s">
        <v>10</v>
      </c>
      <c r="F739" s="22" t="str">
        <f t="shared" si="71"/>
        <v>Kinh</v>
      </c>
      <c r="G739" s="26" t="s">
        <v>6</v>
      </c>
      <c r="H739" s="26" t="s">
        <v>5</v>
      </c>
      <c r="I739" s="26"/>
      <c r="J739" s="22" t="str">
        <f t="shared" si="72"/>
        <v>x</v>
      </c>
      <c r="K739" s="22" t="str">
        <f t="shared" si="72"/>
        <v>x</v>
      </c>
      <c r="L739" s="22" t="str">
        <f t="shared" si="72"/>
        <v>x</v>
      </c>
      <c r="M739" s="22" t="str">
        <f t="shared" si="72"/>
        <v>x</v>
      </c>
      <c r="N739" s="27"/>
    </row>
    <row r="740" spans="1:14" ht="21" customHeight="1" x14ac:dyDescent="0.25">
      <c r="A740" s="22">
        <f t="shared" si="69"/>
        <v>726</v>
      </c>
      <c r="B740" s="26" t="s">
        <v>393</v>
      </c>
      <c r="C740" s="29">
        <v>28126</v>
      </c>
      <c r="D740" s="22" t="str">
        <f t="shared" si="70"/>
        <v>x</v>
      </c>
      <c r="E740" s="25"/>
      <c r="F740" s="22" t="str">
        <f t="shared" si="71"/>
        <v>Kinh</v>
      </c>
      <c r="G740" s="26" t="s">
        <v>6</v>
      </c>
      <c r="H740" s="26" t="s">
        <v>5</v>
      </c>
      <c r="I740" s="26"/>
      <c r="J740" s="22" t="str">
        <f t="shared" si="72"/>
        <v>x</v>
      </c>
      <c r="K740" s="22" t="str">
        <f t="shared" si="72"/>
        <v>x</v>
      </c>
      <c r="L740" s="22" t="str">
        <f t="shared" si="72"/>
        <v>x</v>
      </c>
      <c r="M740" s="22" t="str">
        <f t="shared" si="72"/>
        <v>x</v>
      </c>
      <c r="N740" s="27"/>
    </row>
    <row r="741" spans="1:14" ht="21" customHeight="1" x14ac:dyDescent="0.25">
      <c r="A741" s="22">
        <f t="shared" si="69"/>
        <v>727</v>
      </c>
      <c r="B741" s="26" t="s">
        <v>193</v>
      </c>
      <c r="C741" s="29">
        <v>28856</v>
      </c>
      <c r="D741" s="22" t="str">
        <f t="shared" si="70"/>
        <v/>
      </c>
      <c r="E741" s="25" t="s">
        <v>10</v>
      </c>
      <c r="F741" s="22" t="str">
        <f t="shared" si="71"/>
        <v>Kinh</v>
      </c>
      <c r="G741" s="26" t="s">
        <v>6</v>
      </c>
      <c r="H741" s="26" t="s">
        <v>5</v>
      </c>
      <c r="I741" s="26"/>
      <c r="J741" s="22" t="str">
        <f t="shared" si="72"/>
        <v>x</v>
      </c>
      <c r="K741" s="22" t="str">
        <f t="shared" si="72"/>
        <v>x</v>
      </c>
      <c r="L741" s="22" t="str">
        <f t="shared" si="72"/>
        <v>x</v>
      </c>
      <c r="M741" s="22" t="str">
        <f t="shared" si="72"/>
        <v>x</v>
      </c>
      <c r="N741" s="27"/>
    </row>
    <row r="742" spans="1:14" ht="21" customHeight="1" x14ac:dyDescent="0.25">
      <c r="A742" s="22">
        <f t="shared" si="69"/>
        <v>728</v>
      </c>
      <c r="B742" s="26" t="s">
        <v>392</v>
      </c>
      <c r="C742" s="29">
        <v>10959</v>
      </c>
      <c r="D742" s="22" t="str">
        <f t="shared" si="70"/>
        <v>x</v>
      </c>
      <c r="E742" s="25"/>
      <c r="F742" s="22" t="str">
        <f t="shared" si="71"/>
        <v>Kinh</v>
      </c>
      <c r="G742" s="26" t="s">
        <v>6</v>
      </c>
      <c r="H742" s="26" t="s">
        <v>5</v>
      </c>
      <c r="I742" s="26"/>
      <c r="J742" s="22" t="str">
        <f t="shared" si="72"/>
        <v>x</v>
      </c>
      <c r="K742" s="22" t="str">
        <f t="shared" si="72"/>
        <v>x</v>
      </c>
      <c r="L742" s="22" t="str">
        <f t="shared" si="72"/>
        <v>x</v>
      </c>
      <c r="M742" s="22" t="str">
        <f t="shared" si="72"/>
        <v>x</v>
      </c>
      <c r="N742" s="27"/>
    </row>
    <row r="743" spans="1:14" ht="21" customHeight="1" x14ac:dyDescent="0.25">
      <c r="A743" s="22">
        <f t="shared" si="69"/>
        <v>729</v>
      </c>
      <c r="B743" s="26" t="s">
        <v>391</v>
      </c>
      <c r="C743" s="29">
        <v>27760</v>
      </c>
      <c r="D743" s="22" t="str">
        <f t="shared" si="70"/>
        <v>x</v>
      </c>
      <c r="E743" s="25"/>
      <c r="F743" s="22" t="str">
        <f t="shared" si="71"/>
        <v>Kinh</v>
      </c>
      <c r="G743" s="26" t="s">
        <v>6</v>
      </c>
      <c r="H743" s="26" t="s">
        <v>5</v>
      </c>
      <c r="I743" s="26"/>
      <c r="J743" s="22" t="str">
        <f t="shared" si="72"/>
        <v>x</v>
      </c>
      <c r="K743" s="22" t="str">
        <f t="shared" si="72"/>
        <v>x</v>
      </c>
      <c r="L743" s="22" t="str">
        <f t="shared" si="72"/>
        <v>x</v>
      </c>
      <c r="M743" s="22" t="str">
        <f t="shared" si="72"/>
        <v>x</v>
      </c>
      <c r="N743" s="27"/>
    </row>
    <row r="744" spans="1:14" ht="21" customHeight="1" x14ac:dyDescent="0.25">
      <c r="A744" s="22">
        <f t="shared" si="69"/>
        <v>730</v>
      </c>
      <c r="B744" s="26" t="s">
        <v>390</v>
      </c>
      <c r="C744" s="29">
        <v>27760</v>
      </c>
      <c r="D744" s="22" t="str">
        <f t="shared" si="70"/>
        <v/>
      </c>
      <c r="E744" s="25" t="s">
        <v>10</v>
      </c>
      <c r="F744" s="22" t="str">
        <f t="shared" si="71"/>
        <v>Kinh</v>
      </c>
      <c r="G744" s="26" t="s">
        <v>6</v>
      </c>
      <c r="H744" s="26" t="s">
        <v>5</v>
      </c>
      <c r="I744" s="26"/>
      <c r="J744" s="22" t="str">
        <f t="shared" si="72"/>
        <v>x</v>
      </c>
      <c r="K744" s="22" t="str">
        <f t="shared" si="72"/>
        <v>x</v>
      </c>
      <c r="L744" s="22" t="str">
        <f t="shared" si="72"/>
        <v>x</v>
      </c>
      <c r="M744" s="22" t="str">
        <f t="shared" si="72"/>
        <v>x</v>
      </c>
      <c r="N744" s="27"/>
    </row>
    <row r="745" spans="1:14" ht="21" customHeight="1" x14ac:dyDescent="0.25">
      <c r="A745" s="22">
        <f t="shared" si="69"/>
        <v>731</v>
      </c>
      <c r="B745" s="26" t="s">
        <v>389</v>
      </c>
      <c r="C745" s="29">
        <v>23743</v>
      </c>
      <c r="D745" s="22" t="str">
        <f t="shared" si="70"/>
        <v>x</v>
      </c>
      <c r="E745" s="25"/>
      <c r="F745" s="22" t="str">
        <f t="shared" si="71"/>
        <v>Kinh</v>
      </c>
      <c r="G745" s="26" t="s">
        <v>6</v>
      </c>
      <c r="H745" s="26" t="s">
        <v>5</v>
      </c>
      <c r="I745" s="26"/>
      <c r="J745" s="22" t="str">
        <f t="shared" si="72"/>
        <v>x</v>
      </c>
      <c r="K745" s="22" t="str">
        <f t="shared" si="72"/>
        <v>x</v>
      </c>
      <c r="L745" s="22" t="str">
        <f t="shared" si="72"/>
        <v>x</v>
      </c>
      <c r="M745" s="22" t="str">
        <f t="shared" si="72"/>
        <v>x</v>
      </c>
      <c r="N745" s="27"/>
    </row>
    <row r="746" spans="1:14" ht="21" customHeight="1" x14ac:dyDescent="0.25">
      <c r="A746" s="22">
        <f t="shared" si="69"/>
        <v>732</v>
      </c>
      <c r="B746" s="26" t="s">
        <v>388</v>
      </c>
      <c r="C746" s="29">
        <v>25934</v>
      </c>
      <c r="D746" s="22" t="str">
        <f t="shared" si="70"/>
        <v/>
      </c>
      <c r="E746" s="25" t="s">
        <v>10</v>
      </c>
      <c r="F746" s="22" t="str">
        <f t="shared" si="71"/>
        <v>Kinh</v>
      </c>
      <c r="G746" s="26" t="s">
        <v>6</v>
      </c>
      <c r="H746" s="26" t="s">
        <v>5</v>
      </c>
      <c r="I746" s="26"/>
      <c r="J746" s="22" t="str">
        <f t="shared" si="72"/>
        <v>x</v>
      </c>
      <c r="K746" s="22" t="str">
        <f t="shared" si="72"/>
        <v>x</v>
      </c>
      <c r="L746" s="22" t="str">
        <f t="shared" si="72"/>
        <v>x</v>
      </c>
      <c r="M746" s="22" t="str">
        <f t="shared" si="72"/>
        <v>x</v>
      </c>
      <c r="N746" s="27"/>
    </row>
    <row r="747" spans="1:14" ht="21" customHeight="1" x14ac:dyDescent="0.25">
      <c r="A747" s="22">
        <f t="shared" si="69"/>
        <v>733</v>
      </c>
      <c r="B747" s="26" t="s">
        <v>387</v>
      </c>
      <c r="C747" s="29">
        <v>33988</v>
      </c>
      <c r="D747" s="22" t="str">
        <f t="shared" si="70"/>
        <v>x</v>
      </c>
      <c r="E747" s="25"/>
      <c r="F747" s="22" t="str">
        <f t="shared" si="71"/>
        <v>Kinh</v>
      </c>
      <c r="G747" s="26" t="s">
        <v>6</v>
      </c>
      <c r="H747" s="26" t="s">
        <v>5</v>
      </c>
      <c r="I747" s="26"/>
      <c r="J747" s="22" t="str">
        <f t="shared" si="72"/>
        <v>x</v>
      </c>
      <c r="K747" s="22" t="str">
        <f t="shared" si="72"/>
        <v>x</v>
      </c>
      <c r="L747" s="22" t="str">
        <f t="shared" si="72"/>
        <v>x</v>
      </c>
      <c r="M747" s="22" t="str">
        <f t="shared" si="72"/>
        <v>x</v>
      </c>
      <c r="N747" s="27"/>
    </row>
    <row r="748" spans="1:14" ht="21" customHeight="1" x14ac:dyDescent="0.25">
      <c r="A748" s="22">
        <f t="shared" si="69"/>
        <v>734</v>
      </c>
      <c r="B748" s="26" t="s">
        <v>386</v>
      </c>
      <c r="C748" s="29">
        <v>10594</v>
      </c>
      <c r="D748" s="22" t="str">
        <f t="shared" si="70"/>
        <v/>
      </c>
      <c r="E748" s="25" t="s">
        <v>10</v>
      </c>
      <c r="F748" s="22" t="str">
        <f t="shared" si="71"/>
        <v>Kinh</v>
      </c>
      <c r="G748" s="26" t="s">
        <v>6</v>
      </c>
      <c r="H748" s="26" t="s">
        <v>5</v>
      </c>
      <c r="I748" s="26"/>
      <c r="J748" s="22" t="str">
        <f t="shared" si="72"/>
        <v>x</v>
      </c>
      <c r="K748" s="22" t="str">
        <f t="shared" si="72"/>
        <v>x</v>
      </c>
      <c r="L748" s="22" t="str">
        <f t="shared" si="72"/>
        <v>x</v>
      </c>
      <c r="M748" s="22" t="str">
        <f t="shared" si="72"/>
        <v>x</v>
      </c>
      <c r="N748" s="27"/>
    </row>
    <row r="749" spans="1:14" ht="21" customHeight="1" x14ac:dyDescent="0.25">
      <c r="A749" s="22">
        <f t="shared" si="69"/>
        <v>735</v>
      </c>
      <c r="B749" s="26" t="s">
        <v>385</v>
      </c>
      <c r="C749" s="29">
        <v>26665</v>
      </c>
      <c r="D749" s="22" t="str">
        <f t="shared" si="70"/>
        <v>x</v>
      </c>
      <c r="E749" s="25"/>
      <c r="F749" s="22" t="str">
        <f t="shared" si="71"/>
        <v>Kinh</v>
      </c>
      <c r="G749" s="26" t="s">
        <v>6</v>
      </c>
      <c r="H749" s="26" t="s">
        <v>5</v>
      </c>
      <c r="I749" s="26"/>
      <c r="J749" s="22" t="str">
        <f t="shared" si="72"/>
        <v>x</v>
      </c>
      <c r="K749" s="22" t="str">
        <f t="shared" si="72"/>
        <v>x</v>
      </c>
      <c r="L749" s="22" t="str">
        <f t="shared" si="72"/>
        <v>x</v>
      </c>
      <c r="M749" s="22" t="str">
        <f t="shared" si="72"/>
        <v>x</v>
      </c>
      <c r="N749" s="27"/>
    </row>
    <row r="750" spans="1:14" ht="21" customHeight="1" x14ac:dyDescent="0.25">
      <c r="A750" s="22">
        <f t="shared" si="69"/>
        <v>736</v>
      </c>
      <c r="B750" s="26" t="s">
        <v>384</v>
      </c>
      <c r="C750" s="29">
        <v>30317</v>
      </c>
      <c r="D750" s="22" t="str">
        <f t="shared" si="70"/>
        <v/>
      </c>
      <c r="E750" s="25" t="s">
        <v>10</v>
      </c>
      <c r="F750" s="22" t="str">
        <f t="shared" si="71"/>
        <v>Kinh</v>
      </c>
      <c r="G750" s="26" t="s">
        <v>6</v>
      </c>
      <c r="H750" s="26" t="s">
        <v>5</v>
      </c>
      <c r="I750" s="26"/>
      <c r="J750" s="22" t="str">
        <f t="shared" si="72"/>
        <v>x</v>
      </c>
      <c r="K750" s="22" t="str">
        <f t="shared" si="72"/>
        <v>x</v>
      </c>
      <c r="L750" s="22" t="str">
        <f t="shared" si="72"/>
        <v>x</v>
      </c>
      <c r="M750" s="22" t="str">
        <f t="shared" si="72"/>
        <v>x</v>
      </c>
      <c r="N750" s="27"/>
    </row>
    <row r="751" spans="1:14" ht="21" customHeight="1" x14ac:dyDescent="0.25">
      <c r="A751" s="22">
        <f t="shared" si="69"/>
        <v>737</v>
      </c>
      <c r="B751" s="26" t="s">
        <v>383</v>
      </c>
      <c r="C751" s="29">
        <v>26665</v>
      </c>
      <c r="D751" s="22" t="str">
        <f t="shared" si="70"/>
        <v>x</v>
      </c>
      <c r="E751" s="25"/>
      <c r="F751" s="22" t="str">
        <f t="shared" si="71"/>
        <v>Kinh</v>
      </c>
      <c r="G751" s="26" t="s">
        <v>6</v>
      </c>
      <c r="H751" s="26" t="s">
        <v>5</v>
      </c>
      <c r="I751" s="26"/>
      <c r="J751" s="22" t="str">
        <f t="shared" si="72"/>
        <v>x</v>
      </c>
      <c r="K751" s="22" t="str">
        <f t="shared" si="72"/>
        <v>x</v>
      </c>
      <c r="L751" s="22" t="str">
        <f t="shared" si="72"/>
        <v>x</v>
      </c>
      <c r="M751" s="22" t="str">
        <f t="shared" si="72"/>
        <v>x</v>
      </c>
      <c r="N751" s="27"/>
    </row>
    <row r="752" spans="1:14" ht="21" customHeight="1" x14ac:dyDescent="0.25">
      <c r="A752" s="22">
        <f t="shared" si="69"/>
        <v>738</v>
      </c>
      <c r="B752" s="26" t="s">
        <v>382</v>
      </c>
      <c r="C752" s="29">
        <v>29221</v>
      </c>
      <c r="D752" s="22" t="str">
        <f t="shared" si="70"/>
        <v/>
      </c>
      <c r="E752" s="25" t="s">
        <v>10</v>
      </c>
      <c r="F752" s="22" t="str">
        <f t="shared" si="71"/>
        <v>Kinh</v>
      </c>
      <c r="G752" s="26" t="s">
        <v>6</v>
      </c>
      <c r="H752" s="26" t="s">
        <v>5</v>
      </c>
      <c r="I752" s="26"/>
      <c r="J752" s="22" t="str">
        <f t="shared" si="72"/>
        <v>x</v>
      </c>
      <c r="K752" s="22" t="str">
        <f t="shared" si="72"/>
        <v>x</v>
      </c>
      <c r="L752" s="22" t="str">
        <f t="shared" si="72"/>
        <v>x</v>
      </c>
      <c r="M752" s="22" t="str">
        <f t="shared" si="72"/>
        <v>x</v>
      </c>
      <c r="N752" s="27"/>
    </row>
    <row r="753" spans="1:14" ht="21" customHeight="1" x14ac:dyDescent="0.25">
      <c r="A753" s="22">
        <f t="shared" si="69"/>
        <v>739</v>
      </c>
      <c r="B753" s="26" t="s">
        <v>381</v>
      </c>
      <c r="C753" s="29">
        <v>24108</v>
      </c>
      <c r="D753" s="22" t="str">
        <f t="shared" si="70"/>
        <v/>
      </c>
      <c r="E753" s="25" t="s">
        <v>10</v>
      </c>
      <c r="F753" s="22" t="str">
        <f t="shared" si="71"/>
        <v>Kinh</v>
      </c>
      <c r="G753" s="26" t="s">
        <v>6</v>
      </c>
      <c r="H753" s="26" t="s">
        <v>5</v>
      </c>
      <c r="I753" s="26"/>
      <c r="J753" s="22" t="str">
        <f t="shared" si="72"/>
        <v>x</v>
      </c>
      <c r="K753" s="22" t="str">
        <f t="shared" si="72"/>
        <v>x</v>
      </c>
      <c r="L753" s="22" t="str">
        <f t="shared" si="72"/>
        <v>x</v>
      </c>
      <c r="M753" s="22" t="str">
        <f t="shared" si="72"/>
        <v>x</v>
      </c>
      <c r="N753" s="27"/>
    </row>
    <row r="754" spans="1:14" ht="21" customHeight="1" x14ac:dyDescent="0.25">
      <c r="A754" s="22">
        <f t="shared" si="69"/>
        <v>740</v>
      </c>
      <c r="B754" s="26" t="s">
        <v>380</v>
      </c>
      <c r="C754" s="29">
        <v>25569</v>
      </c>
      <c r="D754" s="22" t="str">
        <f t="shared" si="70"/>
        <v>x</v>
      </c>
      <c r="E754" s="25"/>
      <c r="F754" s="22" t="str">
        <f t="shared" si="71"/>
        <v>Kinh</v>
      </c>
      <c r="G754" s="26" t="s">
        <v>6</v>
      </c>
      <c r="H754" s="26" t="s">
        <v>5</v>
      </c>
      <c r="I754" s="26"/>
      <c r="J754" s="22" t="str">
        <f t="shared" si="72"/>
        <v>x</v>
      </c>
      <c r="K754" s="22" t="str">
        <f t="shared" si="72"/>
        <v>x</v>
      </c>
      <c r="L754" s="22" t="str">
        <f t="shared" si="72"/>
        <v>x</v>
      </c>
      <c r="M754" s="22" t="str">
        <f t="shared" si="72"/>
        <v>x</v>
      </c>
      <c r="N754" s="27"/>
    </row>
    <row r="755" spans="1:14" ht="21" customHeight="1" x14ac:dyDescent="0.25">
      <c r="A755" s="22">
        <f t="shared" si="69"/>
        <v>741</v>
      </c>
      <c r="B755" s="26" t="s">
        <v>379</v>
      </c>
      <c r="C755" s="29">
        <v>20821</v>
      </c>
      <c r="D755" s="22" t="str">
        <f t="shared" si="70"/>
        <v/>
      </c>
      <c r="E755" s="25" t="s">
        <v>10</v>
      </c>
      <c r="F755" s="22" t="str">
        <f t="shared" si="71"/>
        <v>Kinh</v>
      </c>
      <c r="G755" s="26" t="s">
        <v>6</v>
      </c>
      <c r="H755" s="26" t="s">
        <v>5</v>
      </c>
      <c r="I755" s="26"/>
      <c r="J755" s="22" t="str">
        <f t="shared" ref="J755:M774" si="73">IF(TRIM($B755)&lt;&gt;"","x","")</f>
        <v>x</v>
      </c>
      <c r="K755" s="22" t="str">
        <f t="shared" si="73"/>
        <v>x</v>
      </c>
      <c r="L755" s="22" t="str">
        <f t="shared" si="73"/>
        <v>x</v>
      </c>
      <c r="M755" s="22" t="str">
        <f t="shared" si="73"/>
        <v>x</v>
      </c>
      <c r="N755" s="27"/>
    </row>
    <row r="756" spans="1:14" ht="21" customHeight="1" x14ac:dyDescent="0.25">
      <c r="A756" s="22">
        <f t="shared" si="69"/>
        <v>742</v>
      </c>
      <c r="B756" s="26" t="s">
        <v>378</v>
      </c>
      <c r="C756" s="29">
        <v>32509</v>
      </c>
      <c r="D756" s="22" t="str">
        <f t="shared" si="70"/>
        <v/>
      </c>
      <c r="E756" s="25" t="s">
        <v>10</v>
      </c>
      <c r="F756" s="22" t="str">
        <f t="shared" si="71"/>
        <v>Kinh</v>
      </c>
      <c r="G756" s="26" t="s">
        <v>6</v>
      </c>
      <c r="H756" s="26" t="s">
        <v>5</v>
      </c>
      <c r="I756" s="26"/>
      <c r="J756" s="22" t="str">
        <f t="shared" si="73"/>
        <v>x</v>
      </c>
      <c r="K756" s="22" t="str">
        <f t="shared" si="73"/>
        <v>x</v>
      </c>
      <c r="L756" s="22" t="str">
        <f t="shared" si="73"/>
        <v>x</v>
      </c>
      <c r="M756" s="22" t="str">
        <f t="shared" si="73"/>
        <v>x</v>
      </c>
      <c r="N756" s="27"/>
    </row>
    <row r="757" spans="1:14" ht="21" customHeight="1" x14ac:dyDescent="0.25">
      <c r="A757" s="22">
        <f t="shared" si="69"/>
        <v>743</v>
      </c>
      <c r="B757" s="26" t="s">
        <v>377</v>
      </c>
      <c r="C757" s="29">
        <v>33239</v>
      </c>
      <c r="D757" s="22" t="str">
        <f t="shared" si="70"/>
        <v>x</v>
      </c>
      <c r="E757" s="25"/>
      <c r="F757" s="22" t="str">
        <f t="shared" si="71"/>
        <v>Kinh</v>
      </c>
      <c r="G757" s="26" t="s">
        <v>6</v>
      </c>
      <c r="H757" s="26" t="s">
        <v>5</v>
      </c>
      <c r="I757" s="26"/>
      <c r="J757" s="22" t="str">
        <f t="shared" si="73"/>
        <v>x</v>
      </c>
      <c r="K757" s="22" t="str">
        <f t="shared" si="73"/>
        <v>x</v>
      </c>
      <c r="L757" s="22" t="str">
        <f t="shared" si="73"/>
        <v>x</v>
      </c>
      <c r="M757" s="22" t="str">
        <f t="shared" si="73"/>
        <v>x</v>
      </c>
      <c r="N757" s="27"/>
    </row>
    <row r="758" spans="1:14" ht="21" customHeight="1" x14ac:dyDescent="0.25">
      <c r="A758" s="22">
        <f t="shared" si="69"/>
        <v>744</v>
      </c>
      <c r="B758" s="26" t="s">
        <v>376</v>
      </c>
      <c r="C758" s="29">
        <v>21916</v>
      </c>
      <c r="D758" s="22" t="str">
        <f t="shared" si="70"/>
        <v>x</v>
      </c>
      <c r="E758" s="25"/>
      <c r="F758" s="22" t="str">
        <f t="shared" si="71"/>
        <v>Kinh</v>
      </c>
      <c r="G758" s="26" t="s">
        <v>6</v>
      </c>
      <c r="H758" s="26" t="s">
        <v>5</v>
      </c>
      <c r="I758" s="26"/>
      <c r="J758" s="22" t="str">
        <f t="shared" si="73"/>
        <v>x</v>
      </c>
      <c r="K758" s="22" t="str">
        <f t="shared" si="73"/>
        <v>x</v>
      </c>
      <c r="L758" s="22" t="str">
        <f t="shared" si="73"/>
        <v>x</v>
      </c>
      <c r="M758" s="22" t="str">
        <f t="shared" si="73"/>
        <v>x</v>
      </c>
      <c r="N758" s="27"/>
    </row>
    <row r="759" spans="1:14" ht="21" customHeight="1" x14ac:dyDescent="0.25">
      <c r="A759" s="22">
        <f t="shared" si="69"/>
        <v>745</v>
      </c>
      <c r="B759" s="26" t="s">
        <v>375</v>
      </c>
      <c r="C759" s="29">
        <v>24473</v>
      </c>
      <c r="D759" s="22" t="str">
        <f t="shared" si="70"/>
        <v/>
      </c>
      <c r="E759" s="25" t="s">
        <v>10</v>
      </c>
      <c r="F759" s="22" t="str">
        <f t="shared" si="71"/>
        <v>Kinh</v>
      </c>
      <c r="G759" s="26" t="s">
        <v>6</v>
      </c>
      <c r="H759" s="26" t="s">
        <v>5</v>
      </c>
      <c r="I759" s="26"/>
      <c r="J759" s="22" t="str">
        <f t="shared" si="73"/>
        <v>x</v>
      </c>
      <c r="K759" s="22" t="str">
        <f t="shared" si="73"/>
        <v>x</v>
      </c>
      <c r="L759" s="22" t="str">
        <f t="shared" si="73"/>
        <v>x</v>
      </c>
      <c r="M759" s="22" t="str">
        <f t="shared" si="73"/>
        <v>x</v>
      </c>
      <c r="N759" s="27"/>
    </row>
    <row r="760" spans="1:14" ht="21" customHeight="1" x14ac:dyDescent="0.25">
      <c r="A760" s="22">
        <f t="shared" si="69"/>
        <v>746</v>
      </c>
      <c r="B760" s="26" t="s">
        <v>374</v>
      </c>
      <c r="C760" s="29">
        <v>22282</v>
      </c>
      <c r="D760" s="22" t="str">
        <f t="shared" si="70"/>
        <v>x</v>
      </c>
      <c r="E760" s="25"/>
      <c r="F760" s="22" t="str">
        <f t="shared" si="71"/>
        <v>Kinh</v>
      </c>
      <c r="G760" s="26" t="s">
        <v>6</v>
      </c>
      <c r="H760" s="26" t="s">
        <v>5</v>
      </c>
      <c r="I760" s="26"/>
      <c r="J760" s="22" t="str">
        <f t="shared" si="73"/>
        <v>x</v>
      </c>
      <c r="K760" s="22" t="str">
        <f t="shared" si="73"/>
        <v>x</v>
      </c>
      <c r="L760" s="22" t="str">
        <f t="shared" si="73"/>
        <v>x</v>
      </c>
      <c r="M760" s="22" t="str">
        <f t="shared" si="73"/>
        <v>x</v>
      </c>
      <c r="N760" s="27"/>
    </row>
    <row r="761" spans="1:14" ht="21" customHeight="1" x14ac:dyDescent="0.25">
      <c r="A761" s="22">
        <f t="shared" si="69"/>
        <v>747</v>
      </c>
      <c r="B761" s="26" t="s">
        <v>373</v>
      </c>
      <c r="C761" s="29">
        <v>24838</v>
      </c>
      <c r="D761" s="22" t="str">
        <f t="shared" si="70"/>
        <v/>
      </c>
      <c r="E761" s="25" t="s">
        <v>10</v>
      </c>
      <c r="F761" s="22" t="str">
        <f t="shared" si="71"/>
        <v>Kinh</v>
      </c>
      <c r="G761" s="26" t="s">
        <v>6</v>
      </c>
      <c r="H761" s="26" t="s">
        <v>5</v>
      </c>
      <c r="I761" s="26"/>
      <c r="J761" s="22" t="str">
        <f t="shared" si="73"/>
        <v>x</v>
      </c>
      <c r="K761" s="22" t="str">
        <f t="shared" si="73"/>
        <v>x</v>
      </c>
      <c r="L761" s="22" t="str">
        <f t="shared" si="73"/>
        <v>x</v>
      </c>
      <c r="M761" s="22" t="str">
        <f t="shared" si="73"/>
        <v>x</v>
      </c>
      <c r="N761" s="27"/>
    </row>
    <row r="762" spans="1:14" ht="21" customHeight="1" x14ac:dyDescent="0.25">
      <c r="A762" s="22">
        <f t="shared" si="69"/>
        <v>748</v>
      </c>
      <c r="B762" s="26" t="s">
        <v>372</v>
      </c>
      <c r="C762" s="29">
        <v>33239</v>
      </c>
      <c r="D762" s="22" t="str">
        <f t="shared" si="70"/>
        <v/>
      </c>
      <c r="E762" s="25" t="s">
        <v>10</v>
      </c>
      <c r="F762" s="22" t="str">
        <f t="shared" si="71"/>
        <v>Kinh</v>
      </c>
      <c r="G762" s="26" t="s">
        <v>6</v>
      </c>
      <c r="H762" s="26" t="s">
        <v>5</v>
      </c>
      <c r="I762" s="26"/>
      <c r="J762" s="22" t="str">
        <f t="shared" si="73"/>
        <v>x</v>
      </c>
      <c r="K762" s="22" t="str">
        <f t="shared" si="73"/>
        <v>x</v>
      </c>
      <c r="L762" s="22" t="str">
        <f t="shared" si="73"/>
        <v>x</v>
      </c>
      <c r="M762" s="22" t="str">
        <f t="shared" si="73"/>
        <v>x</v>
      </c>
      <c r="N762" s="27"/>
    </row>
    <row r="763" spans="1:14" ht="21" customHeight="1" x14ac:dyDescent="0.25">
      <c r="A763" s="22">
        <f t="shared" si="69"/>
        <v>749</v>
      </c>
      <c r="B763" s="26" t="s">
        <v>371</v>
      </c>
      <c r="C763" s="29">
        <v>17899</v>
      </c>
      <c r="D763" s="22" t="str">
        <f t="shared" si="70"/>
        <v>x</v>
      </c>
      <c r="E763" s="25"/>
      <c r="F763" s="22" t="str">
        <f t="shared" si="71"/>
        <v>Kinh</v>
      </c>
      <c r="G763" s="26" t="s">
        <v>6</v>
      </c>
      <c r="H763" s="26" t="s">
        <v>5</v>
      </c>
      <c r="I763" s="26"/>
      <c r="J763" s="22" t="str">
        <f t="shared" si="73"/>
        <v>x</v>
      </c>
      <c r="K763" s="22" t="str">
        <f t="shared" si="73"/>
        <v>x</v>
      </c>
      <c r="L763" s="22" t="str">
        <f t="shared" si="73"/>
        <v>x</v>
      </c>
      <c r="M763" s="22" t="str">
        <f t="shared" si="73"/>
        <v>x</v>
      </c>
      <c r="N763" s="27"/>
    </row>
    <row r="764" spans="1:14" ht="21" customHeight="1" x14ac:dyDescent="0.25">
      <c r="A764" s="22">
        <f t="shared" si="69"/>
        <v>750</v>
      </c>
      <c r="B764" s="26" t="s">
        <v>370</v>
      </c>
      <c r="C764" s="29">
        <v>18994</v>
      </c>
      <c r="D764" s="22" t="str">
        <f t="shared" si="70"/>
        <v/>
      </c>
      <c r="E764" s="25" t="s">
        <v>10</v>
      </c>
      <c r="F764" s="22" t="str">
        <f t="shared" si="71"/>
        <v>Kinh</v>
      </c>
      <c r="G764" s="26" t="s">
        <v>6</v>
      </c>
      <c r="H764" s="26" t="s">
        <v>5</v>
      </c>
      <c r="I764" s="26"/>
      <c r="J764" s="22" t="str">
        <f t="shared" si="73"/>
        <v>x</v>
      </c>
      <c r="K764" s="22" t="str">
        <f t="shared" si="73"/>
        <v>x</v>
      </c>
      <c r="L764" s="22" t="str">
        <f t="shared" si="73"/>
        <v>x</v>
      </c>
      <c r="M764" s="22" t="str">
        <f t="shared" si="73"/>
        <v>x</v>
      </c>
      <c r="N764" s="27"/>
    </row>
    <row r="765" spans="1:14" ht="21" customHeight="1" x14ac:dyDescent="0.25">
      <c r="A765" s="22">
        <f t="shared" si="69"/>
        <v>751</v>
      </c>
      <c r="B765" s="26" t="s">
        <v>369</v>
      </c>
      <c r="C765" s="29">
        <v>17168</v>
      </c>
      <c r="D765" s="22" t="str">
        <f t="shared" si="70"/>
        <v>x</v>
      </c>
      <c r="E765" s="25"/>
      <c r="F765" s="22" t="str">
        <f t="shared" si="71"/>
        <v>Kinh</v>
      </c>
      <c r="G765" s="26" t="s">
        <v>6</v>
      </c>
      <c r="H765" s="26" t="s">
        <v>5</v>
      </c>
      <c r="I765" s="26"/>
      <c r="J765" s="22" t="str">
        <f t="shared" si="73"/>
        <v>x</v>
      </c>
      <c r="K765" s="22" t="str">
        <f t="shared" si="73"/>
        <v>x</v>
      </c>
      <c r="L765" s="22" t="str">
        <f t="shared" si="73"/>
        <v>x</v>
      </c>
      <c r="M765" s="22" t="str">
        <f t="shared" si="73"/>
        <v>x</v>
      </c>
      <c r="N765" s="27"/>
    </row>
    <row r="766" spans="1:14" ht="21" customHeight="1" x14ac:dyDescent="0.25">
      <c r="A766" s="22">
        <f t="shared" si="69"/>
        <v>752</v>
      </c>
      <c r="B766" s="26" t="s">
        <v>368</v>
      </c>
      <c r="C766" s="29">
        <v>17899</v>
      </c>
      <c r="D766" s="22" t="str">
        <f t="shared" si="70"/>
        <v/>
      </c>
      <c r="E766" s="25" t="s">
        <v>10</v>
      </c>
      <c r="F766" s="22" t="str">
        <f t="shared" si="71"/>
        <v>Kinh</v>
      </c>
      <c r="G766" s="26" t="s">
        <v>6</v>
      </c>
      <c r="H766" s="26" t="s">
        <v>5</v>
      </c>
      <c r="I766" s="26"/>
      <c r="J766" s="22" t="str">
        <f t="shared" si="73"/>
        <v>x</v>
      </c>
      <c r="K766" s="22" t="str">
        <f t="shared" si="73"/>
        <v>x</v>
      </c>
      <c r="L766" s="22" t="str">
        <f t="shared" si="73"/>
        <v>x</v>
      </c>
      <c r="M766" s="22" t="str">
        <f t="shared" si="73"/>
        <v>x</v>
      </c>
      <c r="N766" s="27"/>
    </row>
    <row r="767" spans="1:14" ht="21" customHeight="1" x14ac:dyDescent="0.25">
      <c r="A767" s="22">
        <f t="shared" si="69"/>
        <v>753</v>
      </c>
      <c r="B767" s="26" t="s">
        <v>367</v>
      </c>
      <c r="C767" s="29">
        <v>18629</v>
      </c>
      <c r="D767" s="22" t="str">
        <f t="shared" si="70"/>
        <v/>
      </c>
      <c r="E767" s="25" t="s">
        <v>10</v>
      </c>
      <c r="F767" s="22" t="str">
        <f t="shared" si="71"/>
        <v>Kinh</v>
      </c>
      <c r="G767" s="26" t="s">
        <v>6</v>
      </c>
      <c r="H767" s="26" t="s">
        <v>5</v>
      </c>
      <c r="I767" s="26"/>
      <c r="J767" s="22" t="str">
        <f t="shared" si="73"/>
        <v>x</v>
      </c>
      <c r="K767" s="22" t="str">
        <f t="shared" si="73"/>
        <v>x</v>
      </c>
      <c r="L767" s="22" t="str">
        <f t="shared" si="73"/>
        <v>x</v>
      </c>
      <c r="M767" s="22" t="str">
        <f t="shared" si="73"/>
        <v>x</v>
      </c>
      <c r="N767" s="27"/>
    </row>
    <row r="768" spans="1:14" ht="21" customHeight="1" x14ac:dyDescent="0.25">
      <c r="A768" s="22">
        <f t="shared" si="69"/>
        <v>754</v>
      </c>
      <c r="B768" s="26" t="s">
        <v>366</v>
      </c>
      <c r="C768" s="29">
        <v>26299</v>
      </c>
      <c r="D768" s="22" t="str">
        <f t="shared" si="70"/>
        <v>x</v>
      </c>
      <c r="E768" s="25"/>
      <c r="F768" s="22" t="str">
        <f t="shared" si="71"/>
        <v>Kinh</v>
      </c>
      <c r="G768" s="26" t="s">
        <v>6</v>
      </c>
      <c r="H768" s="26" t="s">
        <v>5</v>
      </c>
      <c r="I768" s="26"/>
      <c r="J768" s="22" t="str">
        <f t="shared" si="73"/>
        <v>x</v>
      </c>
      <c r="K768" s="22" t="str">
        <f t="shared" si="73"/>
        <v>x</v>
      </c>
      <c r="L768" s="22" t="str">
        <f t="shared" si="73"/>
        <v>x</v>
      </c>
      <c r="M768" s="22" t="str">
        <f t="shared" si="73"/>
        <v>x</v>
      </c>
      <c r="N768" s="27"/>
    </row>
    <row r="769" spans="1:14" ht="21" customHeight="1" x14ac:dyDescent="0.25">
      <c r="A769" s="22">
        <f t="shared" si="69"/>
        <v>755</v>
      </c>
      <c r="B769" s="26" t="s">
        <v>365</v>
      </c>
      <c r="C769" s="29">
        <v>28126</v>
      </c>
      <c r="D769" s="22" t="str">
        <f t="shared" si="70"/>
        <v/>
      </c>
      <c r="E769" s="25" t="s">
        <v>10</v>
      </c>
      <c r="F769" s="22" t="str">
        <f t="shared" si="71"/>
        <v>Kinh</v>
      </c>
      <c r="G769" s="26" t="s">
        <v>6</v>
      </c>
      <c r="H769" s="26" t="s">
        <v>5</v>
      </c>
      <c r="I769" s="26"/>
      <c r="J769" s="22" t="str">
        <f t="shared" si="73"/>
        <v>x</v>
      </c>
      <c r="K769" s="22" t="str">
        <f t="shared" si="73"/>
        <v>x</v>
      </c>
      <c r="L769" s="22" t="str">
        <f t="shared" si="73"/>
        <v>x</v>
      </c>
      <c r="M769" s="22" t="str">
        <f t="shared" si="73"/>
        <v>x</v>
      </c>
      <c r="N769" s="27"/>
    </row>
    <row r="770" spans="1:14" ht="21" customHeight="1" x14ac:dyDescent="0.25">
      <c r="A770" s="22">
        <f t="shared" si="69"/>
        <v>756</v>
      </c>
      <c r="B770" s="26" t="s">
        <v>364</v>
      </c>
      <c r="C770" s="29">
        <v>29952</v>
      </c>
      <c r="D770" s="22" t="str">
        <f t="shared" si="70"/>
        <v/>
      </c>
      <c r="E770" s="25" t="s">
        <v>10</v>
      </c>
      <c r="F770" s="22" t="str">
        <f t="shared" si="71"/>
        <v>Kinh</v>
      </c>
      <c r="G770" s="26" t="s">
        <v>6</v>
      </c>
      <c r="H770" s="26" t="s">
        <v>5</v>
      </c>
      <c r="I770" s="26"/>
      <c r="J770" s="22" t="str">
        <f t="shared" si="73"/>
        <v>x</v>
      </c>
      <c r="K770" s="22" t="str">
        <f t="shared" si="73"/>
        <v>x</v>
      </c>
      <c r="L770" s="22" t="str">
        <f t="shared" si="73"/>
        <v>x</v>
      </c>
      <c r="M770" s="22" t="str">
        <f t="shared" si="73"/>
        <v>x</v>
      </c>
      <c r="N770" s="27"/>
    </row>
    <row r="771" spans="1:14" ht="21" customHeight="1" x14ac:dyDescent="0.25">
      <c r="A771" s="22">
        <f t="shared" si="69"/>
        <v>757</v>
      </c>
      <c r="B771" s="26" t="s">
        <v>363</v>
      </c>
      <c r="C771" s="29">
        <v>22647</v>
      </c>
      <c r="D771" s="22" t="str">
        <f t="shared" si="70"/>
        <v/>
      </c>
      <c r="E771" s="25" t="s">
        <v>10</v>
      </c>
      <c r="F771" s="22" t="str">
        <f t="shared" si="71"/>
        <v>Kinh</v>
      </c>
      <c r="G771" s="26" t="s">
        <v>6</v>
      </c>
      <c r="H771" s="26" t="s">
        <v>5</v>
      </c>
      <c r="I771" s="26"/>
      <c r="J771" s="22" t="str">
        <f t="shared" si="73"/>
        <v>x</v>
      </c>
      <c r="K771" s="22" t="str">
        <f t="shared" si="73"/>
        <v>x</v>
      </c>
      <c r="L771" s="22" t="str">
        <f t="shared" si="73"/>
        <v>x</v>
      </c>
      <c r="M771" s="22" t="str">
        <f t="shared" si="73"/>
        <v>x</v>
      </c>
      <c r="N771" s="27"/>
    </row>
    <row r="772" spans="1:14" ht="21" customHeight="1" x14ac:dyDescent="0.25">
      <c r="A772" s="22">
        <f t="shared" si="69"/>
        <v>758</v>
      </c>
      <c r="B772" s="26" t="s">
        <v>362</v>
      </c>
      <c r="C772" s="29">
        <v>20821</v>
      </c>
      <c r="D772" s="22" t="str">
        <f t="shared" si="70"/>
        <v>x</v>
      </c>
      <c r="E772" s="25"/>
      <c r="F772" s="22" t="str">
        <f t="shared" si="71"/>
        <v>Kinh</v>
      </c>
      <c r="G772" s="26" t="s">
        <v>6</v>
      </c>
      <c r="H772" s="26" t="s">
        <v>5</v>
      </c>
      <c r="I772" s="26"/>
      <c r="J772" s="22" t="str">
        <f t="shared" si="73"/>
        <v>x</v>
      </c>
      <c r="K772" s="22" t="str">
        <f t="shared" si="73"/>
        <v>x</v>
      </c>
      <c r="L772" s="22" t="str">
        <f t="shared" si="73"/>
        <v>x</v>
      </c>
      <c r="M772" s="22" t="str">
        <f t="shared" si="73"/>
        <v>x</v>
      </c>
      <c r="N772" s="27"/>
    </row>
    <row r="773" spans="1:14" ht="21" customHeight="1" x14ac:dyDescent="0.25">
      <c r="A773" s="22">
        <f t="shared" si="69"/>
        <v>759</v>
      </c>
      <c r="B773" s="26" t="s">
        <v>361</v>
      </c>
      <c r="C773" s="29">
        <v>31413</v>
      </c>
      <c r="D773" s="22" t="str">
        <f t="shared" si="70"/>
        <v>x</v>
      </c>
      <c r="E773" s="25"/>
      <c r="F773" s="22" t="str">
        <f t="shared" si="71"/>
        <v>Kinh</v>
      </c>
      <c r="G773" s="26" t="s">
        <v>6</v>
      </c>
      <c r="H773" s="26" t="s">
        <v>5</v>
      </c>
      <c r="I773" s="26"/>
      <c r="J773" s="22" t="str">
        <f t="shared" si="73"/>
        <v>x</v>
      </c>
      <c r="K773" s="22" t="str">
        <f t="shared" si="73"/>
        <v>x</v>
      </c>
      <c r="L773" s="22" t="str">
        <f t="shared" si="73"/>
        <v>x</v>
      </c>
      <c r="M773" s="22" t="str">
        <f t="shared" si="73"/>
        <v>x</v>
      </c>
      <c r="N773" s="27"/>
    </row>
    <row r="774" spans="1:14" ht="21" customHeight="1" x14ac:dyDescent="0.25">
      <c r="A774" s="22">
        <f t="shared" si="69"/>
        <v>760</v>
      </c>
      <c r="B774" s="26" t="s">
        <v>360</v>
      </c>
      <c r="C774" s="29">
        <v>30317</v>
      </c>
      <c r="D774" s="22" t="str">
        <f t="shared" si="70"/>
        <v>x</v>
      </c>
      <c r="E774" s="25"/>
      <c r="F774" s="22" t="str">
        <f t="shared" si="71"/>
        <v>Kinh</v>
      </c>
      <c r="G774" s="26" t="s">
        <v>6</v>
      </c>
      <c r="H774" s="26" t="s">
        <v>5</v>
      </c>
      <c r="I774" s="26"/>
      <c r="J774" s="22" t="str">
        <f t="shared" si="73"/>
        <v>x</v>
      </c>
      <c r="K774" s="22" t="str">
        <f t="shared" si="73"/>
        <v>x</v>
      </c>
      <c r="L774" s="22" t="str">
        <f t="shared" si="73"/>
        <v>x</v>
      </c>
      <c r="M774" s="22" t="str">
        <f t="shared" si="73"/>
        <v>x</v>
      </c>
      <c r="N774" s="27"/>
    </row>
    <row r="775" spans="1:14" ht="21" customHeight="1" x14ac:dyDescent="0.25">
      <c r="A775" s="22">
        <f t="shared" si="69"/>
        <v>761</v>
      </c>
      <c r="B775" s="26" t="s">
        <v>359</v>
      </c>
      <c r="C775" s="29">
        <v>32143</v>
      </c>
      <c r="D775" s="22" t="str">
        <f t="shared" si="70"/>
        <v/>
      </c>
      <c r="E775" s="25" t="s">
        <v>10</v>
      </c>
      <c r="F775" s="22" t="str">
        <f t="shared" si="71"/>
        <v>Kinh</v>
      </c>
      <c r="G775" s="26" t="s">
        <v>6</v>
      </c>
      <c r="H775" s="26" t="s">
        <v>5</v>
      </c>
      <c r="I775" s="26"/>
      <c r="J775" s="22" t="str">
        <f t="shared" ref="J775:M794" si="74">IF(TRIM($B775)&lt;&gt;"","x","")</f>
        <v>x</v>
      </c>
      <c r="K775" s="22" t="str">
        <f t="shared" si="74"/>
        <v>x</v>
      </c>
      <c r="L775" s="22" t="str">
        <f t="shared" si="74"/>
        <v>x</v>
      </c>
      <c r="M775" s="22" t="str">
        <f t="shared" si="74"/>
        <v>x</v>
      </c>
      <c r="N775" s="27"/>
    </row>
    <row r="776" spans="1:14" ht="21" customHeight="1" x14ac:dyDescent="0.25">
      <c r="A776" s="22">
        <f t="shared" si="69"/>
        <v>762</v>
      </c>
      <c r="B776" s="26" t="s">
        <v>358</v>
      </c>
      <c r="C776" s="29">
        <v>11324</v>
      </c>
      <c r="D776" s="22" t="str">
        <f t="shared" si="70"/>
        <v/>
      </c>
      <c r="E776" s="25" t="s">
        <v>10</v>
      </c>
      <c r="F776" s="22" t="str">
        <f t="shared" si="71"/>
        <v>Kinh</v>
      </c>
      <c r="G776" s="26" t="s">
        <v>6</v>
      </c>
      <c r="H776" s="26" t="s">
        <v>5</v>
      </c>
      <c r="I776" s="26"/>
      <c r="J776" s="22" t="str">
        <f t="shared" si="74"/>
        <v>x</v>
      </c>
      <c r="K776" s="22" t="str">
        <f t="shared" si="74"/>
        <v>x</v>
      </c>
      <c r="L776" s="22" t="str">
        <f t="shared" si="74"/>
        <v>x</v>
      </c>
      <c r="M776" s="22" t="str">
        <f t="shared" si="74"/>
        <v>x</v>
      </c>
      <c r="N776" s="27"/>
    </row>
    <row r="777" spans="1:14" ht="21" customHeight="1" x14ac:dyDescent="0.25">
      <c r="A777" s="22">
        <f t="shared" si="69"/>
        <v>763</v>
      </c>
      <c r="B777" s="26" t="s">
        <v>357</v>
      </c>
      <c r="C777" s="29">
        <v>27030</v>
      </c>
      <c r="D777" s="22" t="str">
        <f t="shared" si="70"/>
        <v>x</v>
      </c>
      <c r="E777" s="25"/>
      <c r="F777" s="22" t="str">
        <f t="shared" si="71"/>
        <v>Kinh</v>
      </c>
      <c r="G777" s="26" t="s">
        <v>6</v>
      </c>
      <c r="H777" s="26" t="s">
        <v>5</v>
      </c>
      <c r="I777" s="26"/>
      <c r="J777" s="22" t="str">
        <f t="shared" si="74"/>
        <v>x</v>
      </c>
      <c r="K777" s="22" t="str">
        <f t="shared" si="74"/>
        <v>x</v>
      </c>
      <c r="L777" s="22" t="str">
        <f t="shared" si="74"/>
        <v>x</v>
      </c>
      <c r="M777" s="22" t="str">
        <f t="shared" si="74"/>
        <v>x</v>
      </c>
      <c r="N777" s="27"/>
    </row>
    <row r="778" spans="1:14" ht="21" customHeight="1" x14ac:dyDescent="0.25">
      <c r="A778" s="22">
        <f t="shared" si="69"/>
        <v>764</v>
      </c>
      <c r="B778" s="26" t="s">
        <v>356</v>
      </c>
      <c r="C778" s="29">
        <v>29587</v>
      </c>
      <c r="D778" s="22" t="str">
        <f t="shared" si="70"/>
        <v/>
      </c>
      <c r="E778" s="25" t="s">
        <v>10</v>
      </c>
      <c r="F778" s="22" t="str">
        <f t="shared" si="71"/>
        <v>Kinh</v>
      </c>
      <c r="G778" s="26" t="s">
        <v>6</v>
      </c>
      <c r="H778" s="26" t="s">
        <v>5</v>
      </c>
      <c r="I778" s="26"/>
      <c r="J778" s="22" t="str">
        <f t="shared" si="74"/>
        <v>x</v>
      </c>
      <c r="K778" s="22" t="str">
        <f t="shared" si="74"/>
        <v>x</v>
      </c>
      <c r="L778" s="22" t="str">
        <f t="shared" si="74"/>
        <v>x</v>
      </c>
      <c r="M778" s="22" t="str">
        <f t="shared" si="74"/>
        <v>x</v>
      </c>
      <c r="N778" s="27"/>
    </row>
    <row r="779" spans="1:14" ht="21" customHeight="1" x14ac:dyDescent="0.25">
      <c r="A779" s="22">
        <f t="shared" si="69"/>
        <v>765</v>
      </c>
      <c r="B779" s="26" t="s">
        <v>355</v>
      </c>
      <c r="C779" s="29">
        <v>13881</v>
      </c>
      <c r="D779" s="22" t="str">
        <f t="shared" si="70"/>
        <v>x</v>
      </c>
      <c r="E779" s="25"/>
      <c r="F779" s="22" t="str">
        <f t="shared" si="71"/>
        <v>Kinh</v>
      </c>
      <c r="G779" s="26" t="s">
        <v>6</v>
      </c>
      <c r="H779" s="26" t="s">
        <v>5</v>
      </c>
      <c r="I779" s="26"/>
      <c r="J779" s="22" t="str">
        <f t="shared" si="74"/>
        <v>x</v>
      </c>
      <c r="K779" s="22" t="str">
        <f t="shared" si="74"/>
        <v>x</v>
      </c>
      <c r="L779" s="22" t="str">
        <f t="shared" si="74"/>
        <v>x</v>
      </c>
      <c r="M779" s="22" t="str">
        <f t="shared" si="74"/>
        <v>x</v>
      </c>
      <c r="N779" s="27"/>
    </row>
    <row r="780" spans="1:14" ht="21" customHeight="1" x14ac:dyDescent="0.25">
      <c r="A780" s="22">
        <f t="shared" si="69"/>
        <v>766</v>
      </c>
      <c r="B780" s="26" t="s">
        <v>354</v>
      </c>
      <c r="C780" s="29">
        <v>14611</v>
      </c>
      <c r="D780" s="22" t="str">
        <f t="shared" si="70"/>
        <v/>
      </c>
      <c r="E780" s="25" t="s">
        <v>10</v>
      </c>
      <c r="F780" s="22" t="str">
        <f t="shared" si="71"/>
        <v>Kinh</v>
      </c>
      <c r="G780" s="26" t="s">
        <v>6</v>
      </c>
      <c r="H780" s="26" t="s">
        <v>5</v>
      </c>
      <c r="I780" s="26"/>
      <c r="J780" s="22" t="str">
        <f t="shared" si="74"/>
        <v>x</v>
      </c>
      <c r="K780" s="22" t="str">
        <f t="shared" si="74"/>
        <v>x</v>
      </c>
      <c r="L780" s="22" t="str">
        <f t="shared" si="74"/>
        <v>x</v>
      </c>
      <c r="M780" s="22" t="str">
        <f t="shared" si="74"/>
        <v>x</v>
      </c>
      <c r="N780" s="27"/>
    </row>
    <row r="781" spans="1:14" ht="21" customHeight="1" x14ac:dyDescent="0.25">
      <c r="A781" s="22">
        <f t="shared" si="69"/>
        <v>767</v>
      </c>
      <c r="B781" s="26" t="s">
        <v>353</v>
      </c>
      <c r="C781" s="29">
        <v>28856</v>
      </c>
      <c r="D781" s="22" t="str">
        <f t="shared" si="70"/>
        <v>x</v>
      </c>
      <c r="E781" s="25"/>
      <c r="F781" s="22" t="str">
        <f t="shared" si="71"/>
        <v>Kinh</v>
      </c>
      <c r="G781" s="26" t="s">
        <v>6</v>
      </c>
      <c r="H781" s="26" t="s">
        <v>5</v>
      </c>
      <c r="I781" s="26"/>
      <c r="J781" s="22" t="str">
        <f t="shared" si="74"/>
        <v>x</v>
      </c>
      <c r="K781" s="22" t="str">
        <f t="shared" si="74"/>
        <v>x</v>
      </c>
      <c r="L781" s="22" t="str">
        <f t="shared" si="74"/>
        <v>x</v>
      </c>
      <c r="M781" s="22" t="str">
        <f t="shared" si="74"/>
        <v>x</v>
      </c>
      <c r="N781" s="27"/>
    </row>
    <row r="782" spans="1:14" ht="21" customHeight="1" x14ac:dyDescent="0.25">
      <c r="A782" s="22">
        <f t="shared" si="69"/>
        <v>768</v>
      </c>
      <c r="B782" s="26" t="s">
        <v>352</v>
      </c>
      <c r="C782" s="29">
        <v>30317</v>
      </c>
      <c r="D782" s="22" t="str">
        <f t="shared" si="70"/>
        <v>x</v>
      </c>
      <c r="E782" s="25"/>
      <c r="F782" s="22" t="str">
        <f t="shared" si="71"/>
        <v>Kinh</v>
      </c>
      <c r="G782" s="26" t="s">
        <v>6</v>
      </c>
      <c r="H782" s="26" t="s">
        <v>5</v>
      </c>
      <c r="I782" s="26"/>
      <c r="J782" s="22" t="str">
        <f t="shared" si="74"/>
        <v>x</v>
      </c>
      <c r="K782" s="22" t="str">
        <f t="shared" si="74"/>
        <v>x</v>
      </c>
      <c r="L782" s="22" t="str">
        <f t="shared" si="74"/>
        <v>x</v>
      </c>
      <c r="M782" s="22" t="str">
        <f t="shared" si="74"/>
        <v>x</v>
      </c>
      <c r="N782" s="27"/>
    </row>
    <row r="783" spans="1:14" ht="21" customHeight="1" x14ac:dyDescent="0.25">
      <c r="A783" s="22">
        <f t="shared" ref="A783:A846" si="75">ROW()-14</f>
        <v>769</v>
      </c>
      <c r="B783" s="26" t="s">
        <v>351</v>
      </c>
      <c r="C783" s="29">
        <v>24473</v>
      </c>
      <c r="D783" s="22" t="str">
        <f t="shared" ref="D783:D846" si="76">IF(TRIM(B783)&lt;&gt;"", IF(TRIM(E783)&lt;&gt;"","","x"),"")</f>
        <v>x</v>
      </c>
      <c r="E783" s="25"/>
      <c r="F783" s="22" t="str">
        <f t="shared" ref="F783:F846" si="77">IF(TRIM(B783)&lt;&gt;"","Kinh","")</f>
        <v>Kinh</v>
      </c>
      <c r="G783" s="26" t="s">
        <v>6</v>
      </c>
      <c r="H783" s="26" t="s">
        <v>5</v>
      </c>
      <c r="I783" s="26"/>
      <c r="J783" s="22" t="str">
        <f t="shared" si="74"/>
        <v>x</v>
      </c>
      <c r="K783" s="22" t="str">
        <f t="shared" si="74"/>
        <v>x</v>
      </c>
      <c r="L783" s="22" t="str">
        <f t="shared" si="74"/>
        <v>x</v>
      </c>
      <c r="M783" s="22" t="str">
        <f t="shared" si="74"/>
        <v>x</v>
      </c>
      <c r="N783" s="27"/>
    </row>
    <row r="784" spans="1:14" ht="21" customHeight="1" x14ac:dyDescent="0.25">
      <c r="A784" s="22">
        <f t="shared" si="75"/>
        <v>770</v>
      </c>
      <c r="B784" s="26" t="s">
        <v>350</v>
      </c>
      <c r="C784" s="29">
        <v>27395</v>
      </c>
      <c r="D784" s="22" t="str">
        <f t="shared" si="76"/>
        <v/>
      </c>
      <c r="E784" s="25" t="s">
        <v>10</v>
      </c>
      <c r="F784" s="22" t="str">
        <f t="shared" si="77"/>
        <v>Kinh</v>
      </c>
      <c r="G784" s="26" t="s">
        <v>6</v>
      </c>
      <c r="H784" s="26" t="s">
        <v>5</v>
      </c>
      <c r="I784" s="26"/>
      <c r="J784" s="22" t="str">
        <f t="shared" si="74"/>
        <v>x</v>
      </c>
      <c r="K784" s="22" t="str">
        <f t="shared" si="74"/>
        <v>x</v>
      </c>
      <c r="L784" s="22" t="str">
        <f t="shared" si="74"/>
        <v>x</v>
      </c>
      <c r="M784" s="22" t="str">
        <f t="shared" si="74"/>
        <v>x</v>
      </c>
      <c r="N784" s="27"/>
    </row>
    <row r="785" spans="1:14" ht="21" customHeight="1" x14ac:dyDescent="0.25">
      <c r="A785" s="22">
        <f t="shared" si="75"/>
        <v>771</v>
      </c>
      <c r="B785" s="26" t="s">
        <v>349</v>
      </c>
      <c r="C785" s="29">
        <v>25204</v>
      </c>
      <c r="D785" s="22" t="str">
        <f t="shared" si="76"/>
        <v>x</v>
      </c>
      <c r="E785" s="25"/>
      <c r="F785" s="22" t="str">
        <f t="shared" si="77"/>
        <v>Kinh</v>
      </c>
      <c r="G785" s="26" t="s">
        <v>6</v>
      </c>
      <c r="H785" s="26" t="s">
        <v>5</v>
      </c>
      <c r="I785" s="26"/>
      <c r="J785" s="22" t="str">
        <f t="shared" si="74"/>
        <v>x</v>
      </c>
      <c r="K785" s="22" t="str">
        <f t="shared" si="74"/>
        <v>x</v>
      </c>
      <c r="L785" s="22" t="str">
        <f t="shared" si="74"/>
        <v>x</v>
      </c>
      <c r="M785" s="22" t="str">
        <f t="shared" si="74"/>
        <v>x</v>
      </c>
      <c r="N785" s="27"/>
    </row>
    <row r="786" spans="1:14" ht="21" customHeight="1" x14ac:dyDescent="0.25">
      <c r="A786" s="22">
        <f t="shared" si="75"/>
        <v>772</v>
      </c>
      <c r="B786" s="26" t="s">
        <v>348</v>
      </c>
      <c r="C786" s="29">
        <v>24838</v>
      </c>
      <c r="D786" s="22" t="str">
        <f t="shared" si="76"/>
        <v/>
      </c>
      <c r="E786" s="25" t="s">
        <v>10</v>
      </c>
      <c r="F786" s="22" t="str">
        <f t="shared" si="77"/>
        <v>Kinh</v>
      </c>
      <c r="G786" s="26" t="s">
        <v>6</v>
      </c>
      <c r="H786" s="26" t="s">
        <v>5</v>
      </c>
      <c r="I786" s="26"/>
      <c r="J786" s="22" t="str">
        <f t="shared" si="74"/>
        <v>x</v>
      </c>
      <c r="K786" s="22" t="str">
        <f t="shared" si="74"/>
        <v>x</v>
      </c>
      <c r="L786" s="22" t="str">
        <f t="shared" si="74"/>
        <v>x</v>
      </c>
      <c r="M786" s="22" t="str">
        <f t="shared" si="74"/>
        <v>x</v>
      </c>
      <c r="N786" s="27"/>
    </row>
    <row r="787" spans="1:14" ht="21" customHeight="1" x14ac:dyDescent="0.25">
      <c r="A787" s="22">
        <f t="shared" si="75"/>
        <v>773</v>
      </c>
      <c r="B787" s="26" t="s">
        <v>347</v>
      </c>
      <c r="C787" s="29">
        <v>32509</v>
      </c>
      <c r="D787" s="22" t="str">
        <f t="shared" si="76"/>
        <v/>
      </c>
      <c r="E787" s="25" t="s">
        <v>10</v>
      </c>
      <c r="F787" s="22" t="str">
        <f t="shared" si="77"/>
        <v>Kinh</v>
      </c>
      <c r="G787" s="26" t="s">
        <v>6</v>
      </c>
      <c r="H787" s="26" t="s">
        <v>5</v>
      </c>
      <c r="I787" s="26"/>
      <c r="J787" s="22" t="str">
        <f t="shared" si="74"/>
        <v>x</v>
      </c>
      <c r="K787" s="22" t="str">
        <f t="shared" si="74"/>
        <v>x</v>
      </c>
      <c r="L787" s="22" t="str">
        <f t="shared" si="74"/>
        <v>x</v>
      </c>
      <c r="M787" s="22" t="str">
        <f t="shared" si="74"/>
        <v>x</v>
      </c>
      <c r="N787" s="27"/>
    </row>
    <row r="788" spans="1:14" ht="21" customHeight="1" x14ac:dyDescent="0.25">
      <c r="A788" s="22">
        <f t="shared" si="75"/>
        <v>774</v>
      </c>
      <c r="B788" s="26" t="s">
        <v>346</v>
      </c>
      <c r="C788" s="29">
        <v>33604</v>
      </c>
      <c r="D788" s="22" t="str">
        <f t="shared" si="76"/>
        <v>x</v>
      </c>
      <c r="E788" s="25"/>
      <c r="F788" s="22" t="str">
        <f t="shared" si="77"/>
        <v>Kinh</v>
      </c>
      <c r="G788" s="26" t="s">
        <v>6</v>
      </c>
      <c r="H788" s="26" t="s">
        <v>5</v>
      </c>
      <c r="I788" s="26"/>
      <c r="J788" s="22" t="str">
        <f t="shared" si="74"/>
        <v>x</v>
      </c>
      <c r="K788" s="22" t="str">
        <f t="shared" si="74"/>
        <v>x</v>
      </c>
      <c r="L788" s="22" t="str">
        <f t="shared" si="74"/>
        <v>x</v>
      </c>
      <c r="M788" s="22" t="str">
        <f t="shared" si="74"/>
        <v>x</v>
      </c>
      <c r="N788" s="27"/>
    </row>
    <row r="789" spans="1:14" ht="21" customHeight="1" x14ac:dyDescent="0.25">
      <c r="A789" s="22">
        <f t="shared" si="75"/>
        <v>775</v>
      </c>
      <c r="B789" s="26" t="s">
        <v>345</v>
      </c>
      <c r="C789" s="29">
        <v>20821</v>
      </c>
      <c r="D789" s="22" t="str">
        <f t="shared" si="76"/>
        <v>x</v>
      </c>
      <c r="E789" s="25"/>
      <c r="F789" s="22" t="str">
        <f t="shared" si="77"/>
        <v>Kinh</v>
      </c>
      <c r="G789" s="26" t="s">
        <v>6</v>
      </c>
      <c r="H789" s="26" t="s">
        <v>5</v>
      </c>
      <c r="I789" s="26"/>
      <c r="J789" s="22" t="str">
        <f t="shared" si="74"/>
        <v>x</v>
      </c>
      <c r="K789" s="22" t="str">
        <f t="shared" si="74"/>
        <v>x</v>
      </c>
      <c r="L789" s="22" t="str">
        <f t="shared" si="74"/>
        <v>x</v>
      </c>
      <c r="M789" s="22" t="str">
        <f t="shared" si="74"/>
        <v>x</v>
      </c>
      <c r="N789" s="27"/>
    </row>
    <row r="790" spans="1:14" ht="21" customHeight="1" x14ac:dyDescent="0.25">
      <c r="A790" s="22">
        <f t="shared" si="75"/>
        <v>776</v>
      </c>
      <c r="B790" s="26" t="s">
        <v>344</v>
      </c>
      <c r="C790" s="29">
        <v>21186</v>
      </c>
      <c r="D790" s="22" t="str">
        <f t="shared" si="76"/>
        <v/>
      </c>
      <c r="E790" s="25" t="s">
        <v>10</v>
      </c>
      <c r="F790" s="22" t="str">
        <f t="shared" si="77"/>
        <v>Kinh</v>
      </c>
      <c r="G790" s="26" t="s">
        <v>6</v>
      </c>
      <c r="H790" s="26" t="s">
        <v>5</v>
      </c>
      <c r="I790" s="26"/>
      <c r="J790" s="22" t="str">
        <f t="shared" si="74"/>
        <v>x</v>
      </c>
      <c r="K790" s="22" t="str">
        <f t="shared" si="74"/>
        <v>x</v>
      </c>
      <c r="L790" s="22" t="str">
        <f t="shared" si="74"/>
        <v>x</v>
      </c>
      <c r="M790" s="22" t="str">
        <f t="shared" si="74"/>
        <v>x</v>
      </c>
      <c r="N790" s="27"/>
    </row>
    <row r="791" spans="1:14" ht="21" customHeight="1" x14ac:dyDescent="0.25">
      <c r="A791" s="22">
        <f t="shared" si="75"/>
        <v>777</v>
      </c>
      <c r="B791" s="26" t="s">
        <v>343</v>
      </c>
      <c r="C791" s="29">
        <v>30682</v>
      </c>
      <c r="D791" s="22" t="str">
        <f t="shared" si="76"/>
        <v>x</v>
      </c>
      <c r="E791" s="25"/>
      <c r="F791" s="22" t="str">
        <f t="shared" si="77"/>
        <v>Kinh</v>
      </c>
      <c r="G791" s="26" t="s">
        <v>6</v>
      </c>
      <c r="H791" s="26" t="s">
        <v>5</v>
      </c>
      <c r="I791" s="26"/>
      <c r="J791" s="22" t="str">
        <f t="shared" si="74"/>
        <v>x</v>
      </c>
      <c r="K791" s="22" t="str">
        <f t="shared" si="74"/>
        <v>x</v>
      </c>
      <c r="L791" s="22" t="str">
        <f t="shared" si="74"/>
        <v>x</v>
      </c>
      <c r="M791" s="22" t="str">
        <f t="shared" si="74"/>
        <v>x</v>
      </c>
      <c r="N791" s="27"/>
    </row>
    <row r="792" spans="1:14" ht="21" customHeight="1" x14ac:dyDescent="0.25">
      <c r="A792" s="22">
        <f t="shared" si="75"/>
        <v>778</v>
      </c>
      <c r="B792" s="26" t="s">
        <v>342</v>
      </c>
      <c r="C792" s="29">
        <v>32143</v>
      </c>
      <c r="D792" s="22" t="str">
        <f t="shared" si="76"/>
        <v>x</v>
      </c>
      <c r="E792" s="25"/>
      <c r="F792" s="22" t="str">
        <f t="shared" si="77"/>
        <v>Kinh</v>
      </c>
      <c r="G792" s="26" t="s">
        <v>6</v>
      </c>
      <c r="H792" s="26" t="s">
        <v>5</v>
      </c>
      <c r="I792" s="26"/>
      <c r="J792" s="22" t="str">
        <f t="shared" si="74"/>
        <v>x</v>
      </c>
      <c r="K792" s="22" t="str">
        <f t="shared" si="74"/>
        <v>x</v>
      </c>
      <c r="L792" s="22" t="str">
        <f t="shared" si="74"/>
        <v>x</v>
      </c>
      <c r="M792" s="22" t="str">
        <f t="shared" si="74"/>
        <v>x</v>
      </c>
      <c r="N792" s="27"/>
    </row>
    <row r="793" spans="1:14" ht="21" customHeight="1" x14ac:dyDescent="0.25">
      <c r="A793" s="22">
        <f t="shared" si="75"/>
        <v>779</v>
      </c>
      <c r="B793" s="26" t="s">
        <v>341</v>
      </c>
      <c r="C793" s="29">
        <v>21916</v>
      </c>
      <c r="D793" s="22" t="str">
        <f t="shared" si="76"/>
        <v>x</v>
      </c>
      <c r="E793" s="25"/>
      <c r="F793" s="22" t="str">
        <f t="shared" si="77"/>
        <v>Kinh</v>
      </c>
      <c r="G793" s="26" t="s">
        <v>6</v>
      </c>
      <c r="H793" s="26" t="s">
        <v>5</v>
      </c>
      <c r="I793" s="26"/>
      <c r="J793" s="22" t="str">
        <f t="shared" si="74"/>
        <v>x</v>
      </c>
      <c r="K793" s="22" t="str">
        <f t="shared" si="74"/>
        <v>x</v>
      </c>
      <c r="L793" s="22" t="str">
        <f t="shared" si="74"/>
        <v>x</v>
      </c>
      <c r="M793" s="22" t="str">
        <f t="shared" si="74"/>
        <v>x</v>
      </c>
      <c r="N793" s="27"/>
    </row>
    <row r="794" spans="1:14" ht="21" customHeight="1" x14ac:dyDescent="0.25">
      <c r="A794" s="22">
        <f t="shared" si="75"/>
        <v>780</v>
      </c>
      <c r="B794" s="26" t="s">
        <v>340</v>
      </c>
      <c r="C794" s="29">
        <v>23377</v>
      </c>
      <c r="D794" s="22" t="str">
        <f t="shared" si="76"/>
        <v/>
      </c>
      <c r="E794" s="25" t="s">
        <v>10</v>
      </c>
      <c r="F794" s="22" t="str">
        <f t="shared" si="77"/>
        <v>Kinh</v>
      </c>
      <c r="G794" s="26" t="s">
        <v>6</v>
      </c>
      <c r="H794" s="26" t="s">
        <v>5</v>
      </c>
      <c r="I794" s="26"/>
      <c r="J794" s="22" t="str">
        <f t="shared" si="74"/>
        <v>x</v>
      </c>
      <c r="K794" s="22" t="str">
        <f t="shared" si="74"/>
        <v>x</v>
      </c>
      <c r="L794" s="22" t="str">
        <f t="shared" si="74"/>
        <v>x</v>
      </c>
      <c r="M794" s="22" t="str">
        <f t="shared" si="74"/>
        <v>x</v>
      </c>
      <c r="N794" s="27"/>
    </row>
    <row r="795" spans="1:14" ht="21" customHeight="1" x14ac:dyDescent="0.25">
      <c r="A795" s="22">
        <f t="shared" si="75"/>
        <v>781</v>
      </c>
      <c r="B795" s="26" t="s">
        <v>339</v>
      </c>
      <c r="C795" s="29">
        <v>30682</v>
      </c>
      <c r="D795" s="22" t="str">
        <f t="shared" si="76"/>
        <v/>
      </c>
      <c r="E795" s="25" t="s">
        <v>10</v>
      </c>
      <c r="F795" s="22" t="str">
        <f t="shared" si="77"/>
        <v>Kinh</v>
      </c>
      <c r="G795" s="26" t="s">
        <v>6</v>
      </c>
      <c r="H795" s="26" t="s">
        <v>5</v>
      </c>
      <c r="I795" s="26"/>
      <c r="J795" s="22" t="str">
        <f t="shared" ref="J795:M814" si="78">IF(TRIM($B795)&lt;&gt;"","x","")</f>
        <v>x</v>
      </c>
      <c r="K795" s="22" t="str">
        <f t="shared" si="78"/>
        <v>x</v>
      </c>
      <c r="L795" s="22" t="str">
        <f t="shared" si="78"/>
        <v>x</v>
      </c>
      <c r="M795" s="22" t="str">
        <f t="shared" si="78"/>
        <v>x</v>
      </c>
      <c r="N795" s="27"/>
    </row>
    <row r="796" spans="1:14" ht="21" customHeight="1" x14ac:dyDescent="0.25">
      <c r="A796" s="22">
        <f t="shared" si="75"/>
        <v>782</v>
      </c>
      <c r="B796" s="26" t="s">
        <v>338</v>
      </c>
      <c r="C796" s="29">
        <v>32509</v>
      </c>
      <c r="D796" s="22" t="str">
        <f t="shared" si="76"/>
        <v>x</v>
      </c>
      <c r="E796" s="25"/>
      <c r="F796" s="22" t="str">
        <f t="shared" si="77"/>
        <v>Kinh</v>
      </c>
      <c r="G796" s="26" t="s">
        <v>6</v>
      </c>
      <c r="H796" s="26" t="s">
        <v>5</v>
      </c>
      <c r="I796" s="26"/>
      <c r="J796" s="22" t="str">
        <f t="shared" si="78"/>
        <v>x</v>
      </c>
      <c r="K796" s="22" t="str">
        <f t="shared" si="78"/>
        <v>x</v>
      </c>
      <c r="L796" s="22" t="str">
        <f t="shared" si="78"/>
        <v>x</v>
      </c>
      <c r="M796" s="22" t="str">
        <f t="shared" si="78"/>
        <v>x</v>
      </c>
      <c r="N796" s="27"/>
    </row>
    <row r="797" spans="1:14" ht="21" customHeight="1" x14ac:dyDescent="0.25">
      <c r="A797" s="22">
        <f t="shared" si="75"/>
        <v>783</v>
      </c>
      <c r="B797" s="26" t="s">
        <v>133</v>
      </c>
      <c r="C797" s="29">
        <v>33604</v>
      </c>
      <c r="D797" s="22" t="str">
        <f t="shared" si="76"/>
        <v/>
      </c>
      <c r="E797" s="25" t="s">
        <v>10</v>
      </c>
      <c r="F797" s="22" t="str">
        <f t="shared" si="77"/>
        <v>Kinh</v>
      </c>
      <c r="G797" s="26" t="s">
        <v>6</v>
      </c>
      <c r="H797" s="26" t="s">
        <v>5</v>
      </c>
      <c r="I797" s="26"/>
      <c r="J797" s="22" t="str">
        <f t="shared" si="78"/>
        <v>x</v>
      </c>
      <c r="K797" s="22" t="str">
        <f t="shared" si="78"/>
        <v>x</v>
      </c>
      <c r="L797" s="22" t="str">
        <f t="shared" si="78"/>
        <v>x</v>
      </c>
      <c r="M797" s="22" t="str">
        <f t="shared" si="78"/>
        <v>x</v>
      </c>
      <c r="N797" s="27"/>
    </row>
    <row r="798" spans="1:14" ht="21" customHeight="1" x14ac:dyDescent="0.25">
      <c r="A798" s="22">
        <f t="shared" si="75"/>
        <v>784</v>
      </c>
      <c r="B798" s="26" t="s">
        <v>337</v>
      </c>
      <c r="C798" s="29">
        <v>16803</v>
      </c>
      <c r="D798" s="22" t="str">
        <f t="shared" si="76"/>
        <v>x</v>
      </c>
      <c r="E798" s="25"/>
      <c r="F798" s="22" t="str">
        <f t="shared" si="77"/>
        <v>Kinh</v>
      </c>
      <c r="G798" s="26" t="s">
        <v>6</v>
      </c>
      <c r="H798" s="26" t="s">
        <v>5</v>
      </c>
      <c r="I798" s="26"/>
      <c r="J798" s="22" t="str">
        <f t="shared" si="78"/>
        <v>x</v>
      </c>
      <c r="K798" s="22" t="str">
        <f t="shared" si="78"/>
        <v>x</v>
      </c>
      <c r="L798" s="22" t="str">
        <f t="shared" si="78"/>
        <v>x</v>
      </c>
      <c r="M798" s="22" t="str">
        <f t="shared" si="78"/>
        <v>x</v>
      </c>
      <c r="N798" s="27"/>
    </row>
    <row r="799" spans="1:14" ht="21" customHeight="1" x14ac:dyDescent="0.25">
      <c r="A799" s="22">
        <f t="shared" si="75"/>
        <v>785</v>
      </c>
      <c r="B799" s="26" t="s">
        <v>336</v>
      </c>
      <c r="C799" s="29">
        <v>18629</v>
      </c>
      <c r="D799" s="22" t="str">
        <f t="shared" si="76"/>
        <v/>
      </c>
      <c r="E799" s="25" t="s">
        <v>10</v>
      </c>
      <c r="F799" s="22" t="str">
        <f t="shared" si="77"/>
        <v>Kinh</v>
      </c>
      <c r="G799" s="26" t="s">
        <v>6</v>
      </c>
      <c r="H799" s="26" t="s">
        <v>5</v>
      </c>
      <c r="I799" s="26"/>
      <c r="J799" s="22" t="str">
        <f t="shared" si="78"/>
        <v>x</v>
      </c>
      <c r="K799" s="22" t="str">
        <f t="shared" si="78"/>
        <v>x</v>
      </c>
      <c r="L799" s="22" t="str">
        <f t="shared" si="78"/>
        <v>x</v>
      </c>
      <c r="M799" s="22" t="str">
        <f t="shared" si="78"/>
        <v>x</v>
      </c>
      <c r="N799" s="27"/>
    </row>
    <row r="800" spans="1:14" ht="21" customHeight="1" x14ac:dyDescent="0.25">
      <c r="A800" s="22">
        <f t="shared" si="75"/>
        <v>786</v>
      </c>
      <c r="B800" s="26" t="s">
        <v>42</v>
      </c>
      <c r="C800" s="29">
        <v>29952</v>
      </c>
      <c r="D800" s="22" t="str">
        <f t="shared" si="76"/>
        <v>x</v>
      </c>
      <c r="E800" s="25"/>
      <c r="F800" s="22" t="str">
        <f t="shared" si="77"/>
        <v>Kinh</v>
      </c>
      <c r="G800" s="26" t="s">
        <v>6</v>
      </c>
      <c r="H800" s="26" t="s">
        <v>5</v>
      </c>
      <c r="I800" s="26"/>
      <c r="J800" s="22" t="str">
        <f t="shared" si="78"/>
        <v>x</v>
      </c>
      <c r="K800" s="22" t="str">
        <f t="shared" si="78"/>
        <v>x</v>
      </c>
      <c r="L800" s="22" t="str">
        <f t="shared" si="78"/>
        <v>x</v>
      </c>
      <c r="M800" s="22" t="str">
        <f t="shared" si="78"/>
        <v>x</v>
      </c>
      <c r="N800" s="27"/>
    </row>
    <row r="801" spans="1:14" ht="21" customHeight="1" x14ac:dyDescent="0.25">
      <c r="A801" s="22">
        <f t="shared" si="75"/>
        <v>787</v>
      </c>
      <c r="B801" s="26" t="s">
        <v>335</v>
      </c>
      <c r="C801" s="29">
        <v>32509</v>
      </c>
      <c r="D801" s="22" t="str">
        <f t="shared" si="76"/>
        <v>x</v>
      </c>
      <c r="E801" s="25"/>
      <c r="F801" s="22" t="str">
        <f t="shared" si="77"/>
        <v>Kinh</v>
      </c>
      <c r="G801" s="26" t="s">
        <v>6</v>
      </c>
      <c r="H801" s="26" t="s">
        <v>5</v>
      </c>
      <c r="I801" s="26"/>
      <c r="J801" s="22" t="str">
        <f t="shared" si="78"/>
        <v>x</v>
      </c>
      <c r="K801" s="22" t="str">
        <f t="shared" si="78"/>
        <v>x</v>
      </c>
      <c r="L801" s="22" t="str">
        <f t="shared" si="78"/>
        <v>x</v>
      </c>
      <c r="M801" s="22" t="str">
        <f t="shared" si="78"/>
        <v>x</v>
      </c>
      <c r="N801" s="27"/>
    </row>
    <row r="802" spans="1:14" ht="21" customHeight="1" x14ac:dyDescent="0.25">
      <c r="A802" s="22">
        <f t="shared" si="75"/>
        <v>788</v>
      </c>
      <c r="B802" s="26" t="s">
        <v>334</v>
      </c>
      <c r="C802" s="29">
        <v>21916</v>
      </c>
      <c r="D802" s="22" t="str">
        <f t="shared" si="76"/>
        <v>x</v>
      </c>
      <c r="E802" s="25"/>
      <c r="F802" s="22" t="str">
        <f t="shared" si="77"/>
        <v>Kinh</v>
      </c>
      <c r="G802" s="26" t="s">
        <v>6</v>
      </c>
      <c r="H802" s="26" t="s">
        <v>5</v>
      </c>
      <c r="I802" s="26"/>
      <c r="J802" s="22" t="str">
        <f t="shared" si="78"/>
        <v>x</v>
      </c>
      <c r="K802" s="22" t="str">
        <f t="shared" si="78"/>
        <v>x</v>
      </c>
      <c r="L802" s="22" t="str">
        <f t="shared" si="78"/>
        <v>x</v>
      </c>
      <c r="M802" s="22" t="str">
        <f t="shared" si="78"/>
        <v>x</v>
      </c>
      <c r="N802" s="27"/>
    </row>
    <row r="803" spans="1:14" ht="21" customHeight="1" x14ac:dyDescent="0.25">
      <c r="A803" s="22">
        <f t="shared" si="75"/>
        <v>789</v>
      </c>
      <c r="B803" s="26" t="s">
        <v>333</v>
      </c>
      <c r="C803" s="29">
        <v>23012</v>
      </c>
      <c r="D803" s="22" t="str">
        <f t="shared" si="76"/>
        <v/>
      </c>
      <c r="E803" s="25" t="s">
        <v>10</v>
      </c>
      <c r="F803" s="22" t="str">
        <f t="shared" si="77"/>
        <v>Kinh</v>
      </c>
      <c r="G803" s="26" t="s">
        <v>6</v>
      </c>
      <c r="H803" s="26" t="s">
        <v>5</v>
      </c>
      <c r="I803" s="26"/>
      <c r="J803" s="22" t="str">
        <f t="shared" si="78"/>
        <v>x</v>
      </c>
      <c r="K803" s="22" t="str">
        <f t="shared" si="78"/>
        <v>x</v>
      </c>
      <c r="L803" s="22" t="str">
        <f t="shared" si="78"/>
        <v>x</v>
      </c>
      <c r="M803" s="22" t="str">
        <f t="shared" si="78"/>
        <v>x</v>
      </c>
      <c r="N803" s="27"/>
    </row>
    <row r="804" spans="1:14" ht="21" customHeight="1" x14ac:dyDescent="0.25">
      <c r="A804" s="22">
        <f t="shared" si="75"/>
        <v>790</v>
      </c>
      <c r="B804" s="26" t="s">
        <v>332</v>
      </c>
      <c r="C804" s="29">
        <v>31048</v>
      </c>
      <c r="D804" s="22" t="str">
        <f t="shared" si="76"/>
        <v>x</v>
      </c>
      <c r="E804" s="25"/>
      <c r="F804" s="22" t="str">
        <f t="shared" si="77"/>
        <v>Kinh</v>
      </c>
      <c r="G804" s="26" t="s">
        <v>6</v>
      </c>
      <c r="H804" s="26" t="s">
        <v>5</v>
      </c>
      <c r="I804" s="26"/>
      <c r="J804" s="22" t="str">
        <f t="shared" si="78"/>
        <v>x</v>
      </c>
      <c r="K804" s="22" t="str">
        <f t="shared" si="78"/>
        <v>x</v>
      </c>
      <c r="L804" s="22" t="str">
        <f t="shared" si="78"/>
        <v>x</v>
      </c>
      <c r="M804" s="22" t="str">
        <f t="shared" si="78"/>
        <v>x</v>
      </c>
      <c r="N804" s="27"/>
    </row>
    <row r="805" spans="1:14" ht="21" customHeight="1" x14ac:dyDescent="0.25">
      <c r="A805" s="22">
        <f t="shared" si="75"/>
        <v>791</v>
      </c>
      <c r="B805" s="26" t="s">
        <v>331</v>
      </c>
      <c r="C805" s="29">
        <v>30317</v>
      </c>
      <c r="D805" s="22" t="str">
        <f t="shared" si="76"/>
        <v/>
      </c>
      <c r="E805" s="25" t="s">
        <v>10</v>
      </c>
      <c r="F805" s="22" t="str">
        <f t="shared" si="77"/>
        <v>Kinh</v>
      </c>
      <c r="G805" s="26" t="s">
        <v>6</v>
      </c>
      <c r="H805" s="26" t="s">
        <v>5</v>
      </c>
      <c r="I805" s="26"/>
      <c r="J805" s="22" t="str">
        <f t="shared" si="78"/>
        <v>x</v>
      </c>
      <c r="K805" s="22" t="str">
        <f t="shared" si="78"/>
        <v>x</v>
      </c>
      <c r="L805" s="22" t="str">
        <f t="shared" si="78"/>
        <v>x</v>
      </c>
      <c r="M805" s="22" t="str">
        <f t="shared" si="78"/>
        <v>x</v>
      </c>
      <c r="N805" s="27"/>
    </row>
    <row r="806" spans="1:14" ht="21" customHeight="1" x14ac:dyDescent="0.25">
      <c r="A806" s="22">
        <f t="shared" si="75"/>
        <v>792</v>
      </c>
      <c r="B806" s="26" t="s">
        <v>330</v>
      </c>
      <c r="C806" s="29">
        <v>15707</v>
      </c>
      <c r="D806" s="22" t="str">
        <f t="shared" si="76"/>
        <v/>
      </c>
      <c r="E806" s="25" t="s">
        <v>10</v>
      </c>
      <c r="F806" s="22" t="str">
        <f t="shared" si="77"/>
        <v>Kinh</v>
      </c>
      <c r="G806" s="26" t="s">
        <v>6</v>
      </c>
      <c r="H806" s="26" t="s">
        <v>5</v>
      </c>
      <c r="I806" s="26"/>
      <c r="J806" s="22" t="str">
        <f t="shared" si="78"/>
        <v>x</v>
      </c>
      <c r="K806" s="22" t="str">
        <f t="shared" si="78"/>
        <v>x</v>
      </c>
      <c r="L806" s="22" t="str">
        <f t="shared" si="78"/>
        <v>x</v>
      </c>
      <c r="M806" s="22" t="str">
        <f t="shared" si="78"/>
        <v>x</v>
      </c>
      <c r="N806" s="27"/>
    </row>
    <row r="807" spans="1:14" ht="21" customHeight="1" x14ac:dyDescent="0.25">
      <c r="A807" s="22">
        <f t="shared" si="75"/>
        <v>793</v>
      </c>
      <c r="B807" s="26" t="s">
        <v>329</v>
      </c>
      <c r="C807" s="29">
        <v>31048</v>
      </c>
      <c r="D807" s="22" t="str">
        <f t="shared" si="76"/>
        <v>x</v>
      </c>
      <c r="E807" s="25"/>
      <c r="F807" s="22" t="str">
        <f t="shared" si="77"/>
        <v>Kinh</v>
      </c>
      <c r="G807" s="26" t="s">
        <v>6</v>
      </c>
      <c r="H807" s="26" t="s">
        <v>5</v>
      </c>
      <c r="I807" s="26"/>
      <c r="J807" s="22" t="str">
        <f t="shared" si="78"/>
        <v>x</v>
      </c>
      <c r="K807" s="22" t="str">
        <f t="shared" si="78"/>
        <v>x</v>
      </c>
      <c r="L807" s="22" t="str">
        <f t="shared" si="78"/>
        <v>x</v>
      </c>
      <c r="M807" s="22" t="str">
        <f t="shared" si="78"/>
        <v>x</v>
      </c>
      <c r="N807" s="27"/>
    </row>
    <row r="808" spans="1:14" ht="21" customHeight="1" x14ac:dyDescent="0.25">
      <c r="A808" s="22">
        <f t="shared" si="75"/>
        <v>794</v>
      </c>
      <c r="B808" s="26" t="s">
        <v>328</v>
      </c>
      <c r="C808" s="29">
        <v>19725</v>
      </c>
      <c r="D808" s="22" t="str">
        <f t="shared" si="76"/>
        <v>x</v>
      </c>
      <c r="E808" s="25"/>
      <c r="F808" s="22" t="str">
        <f t="shared" si="77"/>
        <v>Kinh</v>
      </c>
      <c r="G808" s="26" t="s">
        <v>6</v>
      </c>
      <c r="H808" s="26" t="s">
        <v>5</v>
      </c>
      <c r="I808" s="26"/>
      <c r="J808" s="22" t="str">
        <f t="shared" si="78"/>
        <v>x</v>
      </c>
      <c r="K808" s="22" t="str">
        <f t="shared" si="78"/>
        <v>x</v>
      </c>
      <c r="L808" s="22" t="str">
        <f t="shared" si="78"/>
        <v>x</v>
      </c>
      <c r="M808" s="22" t="str">
        <f t="shared" si="78"/>
        <v>x</v>
      </c>
      <c r="N808" s="27"/>
    </row>
    <row r="809" spans="1:14" ht="21" customHeight="1" x14ac:dyDescent="0.25">
      <c r="A809" s="22">
        <f t="shared" si="75"/>
        <v>795</v>
      </c>
      <c r="B809" s="26" t="s">
        <v>327</v>
      </c>
      <c r="C809" s="29">
        <v>18994</v>
      </c>
      <c r="D809" s="22" t="str">
        <f t="shared" si="76"/>
        <v>x</v>
      </c>
      <c r="E809" s="25"/>
      <c r="F809" s="22" t="str">
        <f t="shared" si="77"/>
        <v>Kinh</v>
      </c>
      <c r="G809" s="26" t="s">
        <v>6</v>
      </c>
      <c r="H809" s="26" t="s">
        <v>5</v>
      </c>
      <c r="I809" s="26"/>
      <c r="J809" s="22" t="str">
        <f t="shared" si="78"/>
        <v>x</v>
      </c>
      <c r="K809" s="22" t="str">
        <f t="shared" si="78"/>
        <v>x</v>
      </c>
      <c r="L809" s="22" t="str">
        <f t="shared" si="78"/>
        <v>x</v>
      </c>
      <c r="M809" s="22" t="str">
        <f t="shared" si="78"/>
        <v>x</v>
      </c>
      <c r="N809" s="27"/>
    </row>
    <row r="810" spans="1:14" ht="21" customHeight="1" x14ac:dyDescent="0.25">
      <c r="A810" s="22">
        <f t="shared" si="75"/>
        <v>796</v>
      </c>
      <c r="B810" s="26" t="s">
        <v>326</v>
      </c>
      <c r="C810" s="29">
        <v>34017</v>
      </c>
      <c r="D810" s="22" t="str">
        <f t="shared" si="76"/>
        <v/>
      </c>
      <c r="E810" s="25" t="s">
        <v>10</v>
      </c>
      <c r="F810" s="22" t="str">
        <f t="shared" si="77"/>
        <v>Kinh</v>
      </c>
      <c r="G810" s="26" t="s">
        <v>6</v>
      </c>
      <c r="H810" s="26" t="s">
        <v>5</v>
      </c>
      <c r="I810" s="26"/>
      <c r="J810" s="22" t="str">
        <f t="shared" si="78"/>
        <v>x</v>
      </c>
      <c r="K810" s="22" t="str">
        <f t="shared" si="78"/>
        <v>x</v>
      </c>
      <c r="L810" s="22" t="str">
        <f t="shared" si="78"/>
        <v>x</v>
      </c>
      <c r="M810" s="22" t="str">
        <f t="shared" si="78"/>
        <v>x</v>
      </c>
      <c r="N810" s="27"/>
    </row>
    <row r="811" spans="1:14" ht="21" customHeight="1" x14ac:dyDescent="0.25">
      <c r="A811" s="22">
        <f t="shared" si="75"/>
        <v>797</v>
      </c>
      <c r="B811" s="26" t="s">
        <v>325</v>
      </c>
      <c r="C811" s="29">
        <v>22647</v>
      </c>
      <c r="D811" s="22" t="str">
        <f t="shared" si="76"/>
        <v/>
      </c>
      <c r="E811" s="25" t="s">
        <v>10</v>
      </c>
      <c r="F811" s="22" t="str">
        <f t="shared" si="77"/>
        <v>Kinh</v>
      </c>
      <c r="G811" s="26" t="s">
        <v>6</v>
      </c>
      <c r="H811" s="26" t="s">
        <v>5</v>
      </c>
      <c r="I811" s="26"/>
      <c r="J811" s="22" t="str">
        <f t="shared" si="78"/>
        <v>x</v>
      </c>
      <c r="K811" s="22" t="str">
        <f t="shared" si="78"/>
        <v>x</v>
      </c>
      <c r="L811" s="22" t="str">
        <f t="shared" si="78"/>
        <v>x</v>
      </c>
      <c r="M811" s="22" t="str">
        <f t="shared" si="78"/>
        <v>x</v>
      </c>
      <c r="N811" s="27"/>
    </row>
    <row r="812" spans="1:14" ht="21" customHeight="1" x14ac:dyDescent="0.25">
      <c r="A812" s="22">
        <f t="shared" si="75"/>
        <v>798</v>
      </c>
      <c r="B812" s="26" t="s">
        <v>324</v>
      </c>
      <c r="C812" s="29">
        <v>32509</v>
      </c>
      <c r="D812" s="22" t="str">
        <f t="shared" si="76"/>
        <v>x</v>
      </c>
      <c r="E812" s="25"/>
      <c r="F812" s="22" t="str">
        <f t="shared" si="77"/>
        <v>Kinh</v>
      </c>
      <c r="G812" s="26" t="s">
        <v>6</v>
      </c>
      <c r="H812" s="26" t="s">
        <v>5</v>
      </c>
      <c r="I812" s="26"/>
      <c r="J812" s="22" t="str">
        <f t="shared" si="78"/>
        <v>x</v>
      </c>
      <c r="K812" s="22" t="str">
        <f t="shared" si="78"/>
        <v>x</v>
      </c>
      <c r="L812" s="22" t="str">
        <f t="shared" si="78"/>
        <v>x</v>
      </c>
      <c r="M812" s="22" t="str">
        <f t="shared" si="78"/>
        <v>x</v>
      </c>
      <c r="N812" s="27"/>
    </row>
    <row r="813" spans="1:14" ht="21" customHeight="1" x14ac:dyDescent="0.25">
      <c r="A813" s="22">
        <f t="shared" si="75"/>
        <v>799</v>
      </c>
      <c r="B813" s="26" t="s">
        <v>323</v>
      </c>
      <c r="C813" s="29">
        <v>20821</v>
      </c>
      <c r="D813" s="22" t="str">
        <f t="shared" si="76"/>
        <v>x</v>
      </c>
      <c r="E813" s="25"/>
      <c r="F813" s="22" t="str">
        <f t="shared" si="77"/>
        <v>Kinh</v>
      </c>
      <c r="G813" s="26" t="s">
        <v>6</v>
      </c>
      <c r="H813" s="26" t="s">
        <v>5</v>
      </c>
      <c r="I813" s="26"/>
      <c r="J813" s="22" t="str">
        <f t="shared" si="78"/>
        <v>x</v>
      </c>
      <c r="K813" s="22" t="str">
        <f t="shared" si="78"/>
        <v>x</v>
      </c>
      <c r="L813" s="22" t="str">
        <f t="shared" si="78"/>
        <v>x</v>
      </c>
      <c r="M813" s="22" t="str">
        <f t="shared" si="78"/>
        <v>x</v>
      </c>
      <c r="N813" s="27"/>
    </row>
    <row r="814" spans="1:14" ht="21" customHeight="1" x14ac:dyDescent="0.25">
      <c r="A814" s="22">
        <f t="shared" si="75"/>
        <v>800</v>
      </c>
      <c r="B814" s="26" t="s">
        <v>322</v>
      </c>
      <c r="C814" s="29">
        <v>23012</v>
      </c>
      <c r="D814" s="22" t="str">
        <f t="shared" si="76"/>
        <v/>
      </c>
      <c r="E814" s="25" t="s">
        <v>10</v>
      </c>
      <c r="F814" s="22" t="str">
        <f t="shared" si="77"/>
        <v>Kinh</v>
      </c>
      <c r="G814" s="26" t="s">
        <v>6</v>
      </c>
      <c r="H814" s="26" t="s">
        <v>5</v>
      </c>
      <c r="I814" s="26"/>
      <c r="J814" s="22" t="str">
        <f t="shared" si="78"/>
        <v>x</v>
      </c>
      <c r="K814" s="22" t="str">
        <f t="shared" si="78"/>
        <v>x</v>
      </c>
      <c r="L814" s="22" t="str">
        <f t="shared" si="78"/>
        <v>x</v>
      </c>
      <c r="M814" s="22" t="str">
        <f t="shared" si="78"/>
        <v>x</v>
      </c>
      <c r="N814" s="27"/>
    </row>
    <row r="815" spans="1:14" ht="21" customHeight="1" x14ac:dyDescent="0.25">
      <c r="A815" s="22">
        <f t="shared" si="75"/>
        <v>801</v>
      </c>
      <c r="B815" s="26" t="s">
        <v>321</v>
      </c>
      <c r="C815" s="29">
        <v>30682</v>
      </c>
      <c r="D815" s="22" t="str">
        <f t="shared" si="76"/>
        <v>x</v>
      </c>
      <c r="E815" s="25"/>
      <c r="F815" s="22" t="str">
        <f t="shared" si="77"/>
        <v>Kinh</v>
      </c>
      <c r="G815" s="26" t="s">
        <v>6</v>
      </c>
      <c r="H815" s="26" t="s">
        <v>5</v>
      </c>
      <c r="I815" s="26"/>
      <c r="J815" s="22" t="str">
        <f t="shared" ref="J815:M834" si="79">IF(TRIM($B815)&lt;&gt;"","x","")</f>
        <v>x</v>
      </c>
      <c r="K815" s="22" t="str">
        <f t="shared" si="79"/>
        <v>x</v>
      </c>
      <c r="L815" s="22" t="str">
        <f t="shared" si="79"/>
        <v>x</v>
      </c>
      <c r="M815" s="22" t="str">
        <f t="shared" si="79"/>
        <v>x</v>
      </c>
      <c r="N815" s="27"/>
    </row>
    <row r="816" spans="1:14" ht="21" customHeight="1" x14ac:dyDescent="0.25">
      <c r="A816" s="22">
        <f t="shared" si="75"/>
        <v>802</v>
      </c>
      <c r="B816" s="26" t="s">
        <v>320</v>
      </c>
      <c r="C816" s="29">
        <v>25569</v>
      </c>
      <c r="D816" s="22" t="str">
        <f t="shared" si="76"/>
        <v>x</v>
      </c>
      <c r="E816" s="25"/>
      <c r="F816" s="22" t="str">
        <f t="shared" si="77"/>
        <v>Kinh</v>
      </c>
      <c r="G816" s="26" t="s">
        <v>6</v>
      </c>
      <c r="H816" s="26" t="s">
        <v>5</v>
      </c>
      <c r="I816" s="26"/>
      <c r="J816" s="22" t="str">
        <f t="shared" si="79"/>
        <v>x</v>
      </c>
      <c r="K816" s="22" t="str">
        <f t="shared" si="79"/>
        <v>x</v>
      </c>
      <c r="L816" s="22" t="str">
        <f t="shared" si="79"/>
        <v>x</v>
      </c>
      <c r="M816" s="22" t="str">
        <f t="shared" si="79"/>
        <v>x</v>
      </c>
      <c r="N816" s="27"/>
    </row>
    <row r="817" spans="1:14" ht="21" customHeight="1" x14ac:dyDescent="0.25">
      <c r="A817" s="22">
        <f t="shared" si="75"/>
        <v>803</v>
      </c>
      <c r="B817" s="26" t="s">
        <v>319</v>
      </c>
      <c r="C817" s="29">
        <v>25934</v>
      </c>
      <c r="D817" s="22" t="str">
        <f t="shared" si="76"/>
        <v/>
      </c>
      <c r="E817" s="25" t="s">
        <v>10</v>
      </c>
      <c r="F817" s="22" t="str">
        <f t="shared" si="77"/>
        <v>Kinh</v>
      </c>
      <c r="G817" s="26" t="s">
        <v>6</v>
      </c>
      <c r="H817" s="26" t="s">
        <v>5</v>
      </c>
      <c r="I817" s="26"/>
      <c r="J817" s="22" t="str">
        <f t="shared" si="79"/>
        <v>x</v>
      </c>
      <c r="K817" s="22" t="str">
        <f t="shared" si="79"/>
        <v>x</v>
      </c>
      <c r="L817" s="22" t="str">
        <f t="shared" si="79"/>
        <v>x</v>
      </c>
      <c r="M817" s="22" t="str">
        <f t="shared" si="79"/>
        <v>x</v>
      </c>
      <c r="N817" s="27"/>
    </row>
    <row r="818" spans="1:14" ht="21" customHeight="1" x14ac:dyDescent="0.25">
      <c r="A818" s="22">
        <f t="shared" si="75"/>
        <v>804</v>
      </c>
      <c r="B818" s="26" t="s">
        <v>318</v>
      </c>
      <c r="C818" s="29">
        <v>11689</v>
      </c>
      <c r="D818" s="22" t="str">
        <f t="shared" si="76"/>
        <v/>
      </c>
      <c r="E818" s="25" t="s">
        <v>10</v>
      </c>
      <c r="F818" s="22" t="str">
        <f t="shared" si="77"/>
        <v>Kinh</v>
      </c>
      <c r="G818" s="26" t="s">
        <v>6</v>
      </c>
      <c r="H818" s="26" t="s">
        <v>5</v>
      </c>
      <c r="I818" s="26"/>
      <c r="J818" s="22" t="str">
        <f t="shared" si="79"/>
        <v>x</v>
      </c>
      <c r="K818" s="22" t="str">
        <f t="shared" si="79"/>
        <v>x</v>
      </c>
      <c r="L818" s="22" t="str">
        <f t="shared" si="79"/>
        <v>x</v>
      </c>
      <c r="M818" s="22" t="str">
        <f t="shared" si="79"/>
        <v>x</v>
      </c>
      <c r="N818" s="27"/>
    </row>
    <row r="819" spans="1:14" ht="21" customHeight="1" x14ac:dyDescent="0.25">
      <c r="A819" s="22">
        <f t="shared" si="75"/>
        <v>805</v>
      </c>
      <c r="B819" s="26" t="s">
        <v>317</v>
      </c>
      <c r="C819" s="29">
        <v>28491</v>
      </c>
      <c r="D819" s="22" t="str">
        <f t="shared" si="76"/>
        <v/>
      </c>
      <c r="E819" s="25" t="s">
        <v>10</v>
      </c>
      <c r="F819" s="22" t="str">
        <f t="shared" si="77"/>
        <v>Kinh</v>
      </c>
      <c r="G819" s="26" t="s">
        <v>6</v>
      </c>
      <c r="H819" s="26" t="s">
        <v>5</v>
      </c>
      <c r="I819" s="26"/>
      <c r="J819" s="22" t="str">
        <f t="shared" si="79"/>
        <v>x</v>
      </c>
      <c r="K819" s="22" t="str">
        <f t="shared" si="79"/>
        <v>x</v>
      </c>
      <c r="L819" s="22" t="str">
        <f t="shared" si="79"/>
        <v>x</v>
      </c>
      <c r="M819" s="22" t="str">
        <f t="shared" si="79"/>
        <v>x</v>
      </c>
      <c r="N819" s="27"/>
    </row>
    <row r="820" spans="1:14" ht="21" customHeight="1" x14ac:dyDescent="0.25">
      <c r="A820" s="22">
        <f t="shared" si="75"/>
        <v>806</v>
      </c>
      <c r="B820" s="26" t="s">
        <v>316</v>
      </c>
      <c r="C820" s="29">
        <v>27760</v>
      </c>
      <c r="D820" s="22" t="str">
        <f t="shared" si="76"/>
        <v>x</v>
      </c>
      <c r="E820" s="25"/>
      <c r="F820" s="22" t="str">
        <f t="shared" si="77"/>
        <v>Kinh</v>
      </c>
      <c r="G820" s="26" t="s">
        <v>6</v>
      </c>
      <c r="H820" s="26" t="s">
        <v>5</v>
      </c>
      <c r="I820" s="26"/>
      <c r="J820" s="22" t="str">
        <f t="shared" si="79"/>
        <v>x</v>
      </c>
      <c r="K820" s="22" t="str">
        <f t="shared" si="79"/>
        <v>x</v>
      </c>
      <c r="L820" s="22" t="str">
        <f t="shared" si="79"/>
        <v>x</v>
      </c>
      <c r="M820" s="22" t="str">
        <f t="shared" si="79"/>
        <v>x</v>
      </c>
      <c r="N820" s="27"/>
    </row>
    <row r="821" spans="1:14" ht="21" customHeight="1" x14ac:dyDescent="0.25">
      <c r="A821" s="22">
        <f t="shared" si="75"/>
        <v>807</v>
      </c>
      <c r="B821" s="26" t="s">
        <v>315</v>
      </c>
      <c r="C821" s="29">
        <v>27760</v>
      </c>
      <c r="D821" s="22" t="str">
        <f t="shared" si="76"/>
        <v>x</v>
      </c>
      <c r="E821" s="25"/>
      <c r="F821" s="22" t="str">
        <f t="shared" si="77"/>
        <v>Kinh</v>
      </c>
      <c r="G821" s="26" t="s">
        <v>6</v>
      </c>
      <c r="H821" s="26" t="s">
        <v>5</v>
      </c>
      <c r="I821" s="26"/>
      <c r="J821" s="22" t="str">
        <f t="shared" si="79"/>
        <v>x</v>
      </c>
      <c r="K821" s="22" t="str">
        <f t="shared" si="79"/>
        <v>x</v>
      </c>
      <c r="L821" s="22" t="str">
        <f t="shared" si="79"/>
        <v>x</v>
      </c>
      <c r="M821" s="22" t="str">
        <f t="shared" si="79"/>
        <v>x</v>
      </c>
      <c r="N821" s="27"/>
    </row>
    <row r="822" spans="1:14" ht="21" customHeight="1" x14ac:dyDescent="0.25">
      <c r="A822" s="22">
        <f t="shared" si="75"/>
        <v>808</v>
      </c>
      <c r="B822" s="26" t="s">
        <v>314</v>
      </c>
      <c r="C822" s="29">
        <v>29587</v>
      </c>
      <c r="D822" s="22" t="str">
        <f t="shared" si="76"/>
        <v/>
      </c>
      <c r="E822" s="25" t="s">
        <v>10</v>
      </c>
      <c r="F822" s="22" t="str">
        <f t="shared" si="77"/>
        <v>Kinh</v>
      </c>
      <c r="G822" s="26" t="s">
        <v>6</v>
      </c>
      <c r="H822" s="26" t="s">
        <v>5</v>
      </c>
      <c r="I822" s="26"/>
      <c r="J822" s="22" t="str">
        <f t="shared" si="79"/>
        <v>x</v>
      </c>
      <c r="K822" s="22" t="str">
        <f t="shared" si="79"/>
        <v>x</v>
      </c>
      <c r="L822" s="22" t="str">
        <f t="shared" si="79"/>
        <v>x</v>
      </c>
      <c r="M822" s="22" t="str">
        <f t="shared" si="79"/>
        <v>x</v>
      </c>
      <c r="N822" s="27"/>
    </row>
    <row r="823" spans="1:14" ht="21" customHeight="1" x14ac:dyDescent="0.25">
      <c r="A823" s="22">
        <f t="shared" si="75"/>
        <v>809</v>
      </c>
      <c r="B823" s="26" t="s">
        <v>313</v>
      </c>
      <c r="C823" s="29">
        <v>13150</v>
      </c>
      <c r="D823" s="22" t="str">
        <f t="shared" si="76"/>
        <v/>
      </c>
      <c r="E823" s="25" t="s">
        <v>10</v>
      </c>
      <c r="F823" s="22" t="str">
        <f t="shared" si="77"/>
        <v>Kinh</v>
      </c>
      <c r="G823" s="26" t="s">
        <v>6</v>
      </c>
      <c r="H823" s="26" t="s">
        <v>5</v>
      </c>
      <c r="I823" s="26"/>
      <c r="J823" s="22" t="str">
        <f t="shared" si="79"/>
        <v>x</v>
      </c>
      <c r="K823" s="22" t="str">
        <f t="shared" si="79"/>
        <v>x</v>
      </c>
      <c r="L823" s="22" t="str">
        <f t="shared" si="79"/>
        <v>x</v>
      </c>
      <c r="M823" s="22" t="str">
        <f t="shared" si="79"/>
        <v>x</v>
      </c>
      <c r="N823" s="27"/>
    </row>
    <row r="824" spans="1:14" ht="21" customHeight="1" x14ac:dyDescent="0.25">
      <c r="A824" s="22">
        <f t="shared" si="75"/>
        <v>810</v>
      </c>
      <c r="B824" s="26" t="s">
        <v>312</v>
      </c>
      <c r="C824" s="29">
        <v>29587</v>
      </c>
      <c r="D824" s="22" t="str">
        <f t="shared" si="76"/>
        <v>x</v>
      </c>
      <c r="E824" s="25"/>
      <c r="F824" s="22" t="str">
        <f t="shared" si="77"/>
        <v>Kinh</v>
      </c>
      <c r="G824" s="26" t="s">
        <v>6</v>
      </c>
      <c r="H824" s="26" t="s">
        <v>5</v>
      </c>
      <c r="I824" s="26"/>
      <c r="J824" s="22" t="str">
        <f t="shared" si="79"/>
        <v>x</v>
      </c>
      <c r="K824" s="22" t="str">
        <f t="shared" si="79"/>
        <v>x</v>
      </c>
      <c r="L824" s="22" t="str">
        <f t="shared" si="79"/>
        <v>x</v>
      </c>
      <c r="M824" s="22" t="str">
        <f t="shared" si="79"/>
        <v>x</v>
      </c>
      <c r="N824" s="27"/>
    </row>
    <row r="825" spans="1:14" ht="21" customHeight="1" x14ac:dyDescent="0.25">
      <c r="A825" s="22">
        <f t="shared" si="75"/>
        <v>811</v>
      </c>
      <c r="B825" s="26" t="s">
        <v>311</v>
      </c>
      <c r="C825" s="29">
        <v>30317</v>
      </c>
      <c r="D825" s="22" t="str">
        <f t="shared" si="76"/>
        <v/>
      </c>
      <c r="E825" s="25" t="s">
        <v>10</v>
      </c>
      <c r="F825" s="22" t="str">
        <f t="shared" si="77"/>
        <v>Kinh</v>
      </c>
      <c r="G825" s="26" t="s">
        <v>6</v>
      </c>
      <c r="H825" s="26" t="s">
        <v>5</v>
      </c>
      <c r="I825" s="26"/>
      <c r="J825" s="22" t="str">
        <f t="shared" si="79"/>
        <v>x</v>
      </c>
      <c r="K825" s="22" t="str">
        <f t="shared" si="79"/>
        <v>x</v>
      </c>
      <c r="L825" s="22" t="str">
        <f t="shared" si="79"/>
        <v>x</v>
      </c>
      <c r="M825" s="22" t="str">
        <f t="shared" si="79"/>
        <v>x</v>
      </c>
      <c r="N825" s="27"/>
    </row>
    <row r="826" spans="1:14" ht="21" customHeight="1" x14ac:dyDescent="0.25">
      <c r="A826" s="22">
        <f t="shared" si="75"/>
        <v>812</v>
      </c>
      <c r="B826" s="26" t="s">
        <v>310</v>
      </c>
      <c r="C826" s="29">
        <v>28491</v>
      </c>
      <c r="D826" s="22" t="str">
        <f t="shared" si="76"/>
        <v/>
      </c>
      <c r="E826" s="25" t="s">
        <v>10</v>
      </c>
      <c r="F826" s="22" t="str">
        <f t="shared" si="77"/>
        <v>Kinh</v>
      </c>
      <c r="G826" s="26" t="s">
        <v>6</v>
      </c>
      <c r="H826" s="26" t="s">
        <v>5</v>
      </c>
      <c r="I826" s="26"/>
      <c r="J826" s="22" t="str">
        <f t="shared" si="79"/>
        <v>x</v>
      </c>
      <c r="K826" s="22" t="str">
        <f t="shared" si="79"/>
        <v>x</v>
      </c>
      <c r="L826" s="22" t="str">
        <f t="shared" si="79"/>
        <v>x</v>
      </c>
      <c r="M826" s="22" t="str">
        <f t="shared" si="79"/>
        <v>x</v>
      </c>
      <c r="N826" s="27"/>
    </row>
    <row r="827" spans="1:14" ht="21" customHeight="1" x14ac:dyDescent="0.25">
      <c r="A827" s="22">
        <f t="shared" si="75"/>
        <v>813</v>
      </c>
      <c r="B827" s="26" t="s">
        <v>309</v>
      </c>
      <c r="C827" s="29">
        <v>28491</v>
      </c>
      <c r="D827" s="22" t="str">
        <f t="shared" si="76"/>
        <v>x</v>
      </c>
      <c r="E827" s="25"/>
      <c r="F827" s="22" t="str">
        <f t="shared" si="77"/>
        <v>Kinh</v>
      </c>
      <c r="G827" s="26" t="s">
        <v>6</v>
      </c>
      <c r="H827" s="26" t="s">
        <v>5</v>
      </c>
      <c r="I827" s="26"/>
      <c r="J827" s="22" t="str">
        <f t="shared" si="79"/>
        <v>x</v>
      </c>
      <c r="K827" s="22" t="str">
        <f t="shared" si="79"/>
        <v>x</v>
      </c>
      <c r="L827" s="22" t="str">
        <f t="shared" si="79"/>
        <v>x</v>
      </c>
      <c r="M827" s="22" t="str">
        <f t="shared" si="79"/>
        <v>x</v>
      </c>
      <c r="N827" s="27"/>
    </row>
    <row r="828" spans="1:14" ht="21" customHeight="1" x14ac:dyDescent="0.25">
      <c r="A828" s="22">
        <f t="shared" si="75"/>
        <v>814</v>
      </c>
      <c r="B828" s="26" t="s">
        <v>308</v>
      </c>
      <c r="C828" s="29">
        <v>31413</v>
      </c>
      <c r="D828" s="22" t="str">
        <f t="shared" si="76"/>
        <v/>
      </c>
      <c r="E828" s="25" t="s">
        <v>10</v>
      </c>
      <c r="F828" s="22" t="str">
        <f t="shared" si="77"/>
        <v>Kinh</v>
      </c>
      <c r="G828" s="26" t="s">
        <v>6</v>
      </c>
      <c r="H828" s="26" t="s">
        <v>5</v>
      </c>
      <c r="I828" s="26"/>
      <c r="J828" s="22" t="str">
        <f t="shared" si="79"/>
        <v>x</v>
      </c>
      <c r="K828" s="22" t="str">
        <f t="shared" si="79"/>
        <v>x</v>
      </c>
      <c r="L828" s="22" t="str">
        <f t="shared" si="79"/>
        <v>x</v>
      </c>
      <c r="M828" s="22" t="str">
        <f t="shared" si="79"/>
        <v>x</v>
      </c>
      <c r="N828" s="27"/>
    </row>
    <row r="829" spans="1:14" ht="21" customHeight="1" x14ac:dyDescent="0.25">
      <c r="A829" s="22">
        <f t="shared" si="75"/>
        <v>815</v>
      </c>
      <c r="B829" s="26" t="s">
        <v>307</v>
      </c>
      <c r="C829" s="29">
        <v>33239</v>
      </c>
      <c r="D829" s="22" t="str">
        <f t="shared" si="76"/>
        <v>x</v>
      </c>
      <c r="E829" s="25"/>
      <c r="F829" s="22" t="str">
        <f t="shared" si="77"/>
        <v>Kinh</v>
      </c>
      <c r="G829" s="26" t="s">
        <v>6</v>
      </c>
      <c r="H829" s="26" t="s">
        <v>5</v>
      </c>
      <c r="I829" s="26"/>
      <c r="J829" s="22" t="str">
        <f t="shared" si="79"/>
        <v>x</v>
      </c>
      <c r="K829" s="22" t="str">
        <f t="shared" si="79"/>
        <v>x</v>
      </c>
      <c r="L829" s="22" t="str">
        <f t="shared" si="79"/>
        <v>x</v>
      </c>
      <c r="M829" s="22" t="str">
        <f t="shared" si="79"/>
        <v>x</v>
      </c>
      <c r="N829" s="27"/>
    </row>
    <row r="830" spans="1:14" ht="21" customHeight="1" x14ac:dyDescent="0.25">
      <c r="A830" s="22">
        <f t="shared" si="75"/>
        <v>816</v>
      </c>
      <c r="B830" s="26" t="s">
        <v>306</v>
      </c>
      <c r="C830" s="29">
        <v>29221</v>
      </c>
      <c r="D830" s="22" t="str">
        <f t="shared" si="76"/>
        <v/>
      </c>
      <c r="E830" s="25" t="s">
        <v>10</v>
      </c>
      <c r="F830" s="22" t="str">
        <f t="shared" si="77"/>
        <v>Kinh</v>
      </c>
      <c r="G830" s="26" t="s">
        <v>6</v>
      </c>
      <c r="H830" s="26" t="s">
        <v>5</v>
      </c>
      <c r="I830" s="26"/>
      <c r="J830" s="22" t="str">
        <f t="shared" si="79"/>
        <v>x</v>
      </c>
      <c r="K830" s="22" t="str">
        <f t="shared" si="79"/>
        <v>x</v>
      </c>
      <c r="L830" s="22" t="str">
        <f t="shared" si="79"/>
        <v>x</v>
      </c>
      <c r="M830" s="22" t="str">
        <f t="shared" si="79"/>
        <v>x</v>
      </c>
      <c r="N830" s="27"/>
    </row>
    <row r="831" spans="1:14" ht="21" customHeight="1" x14ac:dyDescent="0.25">
      <c r="A831" s="22">
        <f t="shared" si="75"/>
        <v>817</v>
      </c>
      <c r="B831" s="26" t="s">
        <v>305</v>
      </c>
      <c r="C831" s="29">
        <v>11324</v>
      </c>
      <c r="D831" s="22" t="str">
        <f t="shared" si="76"/>
        <v>x</v>
      </c>
      <c r="E831" s="25"/>
      <c r="F831" s="22" t="str">
        <f t="shared" si="77"/>
        <v>Kinh</v>
      </c>
      <c r="G831" s="26" t="s">
        <v>6</v>
      </c>
      <c r="H831" s="26" t="s">
        <v>5</v>
      </c>
      <c r="I831" s="26"/>
      <c r="J831" s="22" t="str">
        <f t="shared" si="79"/>
        <v>x</v>
      </c>
      <c r="K831" s="22" t="str">
        <f t="shared" si="79"/>
        <v>x</v>
      </c>
      <c r="L831" s="22" t="str">
        <f t="shared" si="79"/>
        <v>x</v>
      </c>
      <c r="M831" s="22" t="str">
        <f t="shared" si="79"/>
        <v>x</v>
      </c>
      <c r="N831" s="27"/>
    </row>
    <row r="832" spans="1:14" ht="21" customHeight="1" x14ac:dyDescent="0.25">
      <c r="A832" s="22">
        <f t="shared" si="75"/>
        <v>818</v>
      </c>
      <c r="B832" s="26" t="s">
        <v>304</v>
      </c>
      <c r="C832" s="29">
        <v>12420</v>
      </c>
      <c r="D832" s="22" t="str">
        <f t="shared" si="76"/>
        <v/>
      </c>
      <c r="E832" s="25" t="s">
        <v>10</v>
      </c>
      <c r="F832" s="22" t="str">
        <f t="shared" si="77"/>
        <v>Kinh</v>
      </c>
      <c r="G832" s="26" t="s">
        <v>6</v>
      </c>
      <c r="H832" s="26" t="s">
        <v>5</v>
      </c>
      <c r="I832" s="26"/>
      <c r="J832" s="22" t="str">
        <f t="shared" si="79"/>
        <v>x</v>
      </c>
      <c r="K832" s="22" t="str">
        <f t="shared" si="79"/>
        <v>x</v>
      </c>
      <c r="L832" s="22" t="str">
        <f t="shared" si="79"/>
        <v>x</v>
      </c>
      <c r="M832" s="22" t="str">
        <f t="shared" si="79"/>
        <v>x</v>
      </c>
      <c r="N832" s="27"/>
    </row>
    <row r="833" spans="1:14" ht="21" customHeight="1" x14ac:dyDescent="0.25">
      <c r="A833" s="22">
        <f t="shared" si="75"/>
        <v>819</v>
      </c>
      <c r="B833" s="26" t="s">
        <v>303</v>
      </c>
      <c r="C833" s="29">
        <v>24473</v>
      </c>
      <c r="D833" s="22" t="str">
        <f t="shared" si="76"/>
        <v/>
      </c>
      <c r="E833" s="25" t="s">
        <v>10</v>
      </c>
      <c r="F833" s="22" t="str">
        <f t="shared" si="77"/>
        <v>Kinh</v>
      </c>
      <c r="G833" s="26" t="s">
        <v>6</v>
      </c>
      <c r="H833" s="26" t="s">
        <v>5</v>
      </c>
      <c r="I833" s="26"/>
      <c r="J833" s="22" t="str">
        <f t="shared" si="79"/>
        <v>x</v>
      </c>
      <c r="K833" s="22" t="str">
        <f t="shared" si="79"/>
        <v>x</v>
      </c>
      <c r="L833" s="22" t="str">
        <f t="shared" si="79"/>
        <v>x</v>
      </c>
      <c r="M833" s="22" t="str">
        <f t="shared" si="79"/>
        <v>x</v>
      </c>
      <c r="N833" s="27"/>
    </row>
    <row r="834" spans="1:14" ht="21" customHeight="1" x14ac:dyDescent="0.25">
      <c r="A834" s="22">
        <f t="shared" si="75"/>
        <v>820</v>
      </c>
      <c r="B834" s="26" t="s">
        <v>302</v>
      </c>
      <c r="C834" s="29">
        <v>19725</v>
      </c>
      <c r="D834" s="22" t="str">
        <f t="shared" si="76"/>
        <v>x</v>
      </c>
      <c r="E834" s="25"/>
      <c r="F834" s="22" t="str">
        <f t="shared" si="77"/>
        <v>Kinh</v>
      </c>
      <c r="G834" s="26" t="s">
        <v>6</v>
      </c>
      <c r="H834" s="26" t="s">
        <v>5</v>
      </c>
      <c r="I834" s="26"/>
      <c r="J834" s="22" t="str">
        <f t="shared" si="79"/>
        <v>x</v>
      </c>
      <c r="K834" s="22" t="str">
        <f t="shared" si="79"/>
        <v>x</v>
      </c>
      <c r="L834" s="22" t="str">
        <f t="shared" si="79"/>
        <v>x</v>
      </c>
      <c r="M834" s="22" t="str">
        <f t="shared" si="79"/>
        <v>x</v>
      </c>
      <c r="N834" s="27"/>
    </row>
    <row r="835" spans="1:14" ht="21" customHeight="1" x14ac:dyDescent="0.25">
      <c r="A835" s="22">
        <f t="shared" si="75"/>
        <v>821</v>
      </c>
      <c r="B835" s="26" t="s">
        <v>301</v>
      </c>
      <c r="C835" s="29">
        <v>21551</v>
      </c>
      <c r="D835" s="22" t="str">
        <f t="shared" si="76"/>
        <v/>
      </c>
      <c r="E835" s="25" t="s">
        <v>10</v>
      </c>
      <c r="F835" s="22" t="str">
        <f t="shared" si="77"/>
        <v>Kinh</v>
      </c>
      <c r="G835" s="26" t="s">
        <v>6</v>
      </c>
      <c r="H835" s="26" t="s">
        <v>5</v>
      </c>
      <c r="I835" s="26"/>
      <c r="J835" s="22" t="str">
        <f t="shared" ref="J835:M854" si="80">IF(TRIM($B835)&lt;&gt;"","x","")</f>
        <v>x</v>
      </c>
      <c r="K835" s="22" t="str">
        <f t="shared" si="80"/>
        <v>x</v>
      </c>
      <c r="L835" s="22" t="str">
        <f t="shared" si="80"/>
        <v>x</v>
      </c>
      <c r="M835" s="22" t="str">
        <f t="shared" si="80"/>
        <v>x</v>
      </c>
      <c r="N835" s="27"/>
    </row>
    <row r="836" spans="1:14" ht="21" customHeight="1" x14ac:dyDescent="0.25">
      <c r="A836" s="22">
        <f t="shared" si="75"/>
        <v>822</v>
      </c>
      <c r="B836" s="26" t="s">
        <v>300</v>
      </c>
      <c r="C836" s="29">
        <v>28856</v>
      </c>
      <c r="D836" s="22" t="str">
        <f t="shared" si="76"/>
        <v>x</v>
      </c>
      <c r="E836" s="25"/>
      <c r="F836" s="22" t="str">
        <f t="shared" si="77"/>
        <v>Kinh</v>
      </c>
      <c r="G836" s="26" t="s">
        <v>6</v>
      </c>
      <c r="H836" s="26" t="s">
        <v>5</v>
      </c>
      <c r="I836" s="26"/>
      <c r="J836" s="22" t="str">
        <f t="shared" si="80"/>
        <v>x</v>
      </c>
      <c r="K836" s="22" t="str">
        <f t="shared" si="80"/>
        <v>x</v>
      </c>
      <c r="L836" s="22" t="str">
        <f t="shared" si="80"/>
        <v>x</v>
      </c>
      <c r="M836" s="22" t="str">
        <f t="shared" si="80"/>
        <v>x</v>
      </c>
      <c r="N836" s="27"/>
    </row>
    <row r="837" spans="1:14" ht="21" customHeight="1" x14ac:dyDescent="0.25">
      <c r="A837" s="22">
        <f t="shared" si="75"/>
        <v>823</v>
      </c>
      <c r="B837" s="26" t="s">
        <v>299</v>
      </c>
      <c r="C837" s="29">
        <v>28491</v>
      </c>
      <c r="D837" s="22" t="str">
        <f t="shared" si="76"/>
        <v/>
      </c>
      <c r="E837" s="25" t="s">
        <v>10</v>
      </c>
      <c r="F837" s="22" t="str">
        <f t="shared" si="77"/>
        <v>Kinh</v>
      </c>
      <c r="G837" s="26" t="s">
        <v>6</v>
      </c>
      <c r="H837" s="26" t="s">
        <v>5</v>
      </c>
      <c r="I837" s="26"/>
      <c r="J837" s="22" t="str">
        <f t="shared" si="80"/>
        <v>x</v>
      </c>
      <c r="K837" s="22" t="str">
        <f t="shared" si="80"/>
        <v>x</v>
      </c>
      <c r="L837" s="22" t="str">
        <f t="shared" si="80"/>
        <v>x</v>
      </c>
      <c r="M837" s="22" t="str">
        <f t="shared" si="80"/>
        <v>x</v>
      </c>
      <c r="N837" s="27"/>
    </row>
    <row r="838" spans="1:14" ht="21" customHeight="1" x14ac:dyDescent="0.25">
      <c r="A838" s="22">
        <f t="shared" si="75"/>
        <v>824</v>
      </c>
      <c r="B838" s="26" t="s">
        <v>298</v>
      </c>
      <c r="C838" s="29">
        <v>24473</v>
      </c>
      <c r="D838" s="22" t="str">
        <f t="shared" si="76"/>
        <v/>
      </c>
      <c r="E838" s="25" t="s">
        <v>10</v>
      </c>
      <c r="F838" s="22" t="str">
        <f t="shared" si="77"/>
        <v>Kinh</v>
      </c>
      <c r="G838" s="26" t="s">
        <v>6</v>
      </c>
      <c r="H838" s="26" t="s">
        <v>5</v>
      </c>
      <c r="I838" s="26"/>
      <c r="J838" s="22" t="str">
        <f t="shared" si="80"/>
        <v>x</v>
      </c>
      <c r="K838" s="22" t="str">
        <f t="shared" si="80"/>
        <v>x</v>
      </c>
      <c r="L838" s="22" t="str">
        <f t="shared" si="80"/>
        <v>x</v>
      </c>
      <c r="M838" s="22" t="str">
        <f t="shared" si="80"/>
        <v>x</v>
      </c>
      <c r="N838" s="27"/>
    </row>
    <row r="839" spans="1:14" ht="21" customHeight="1" x14ac:dyDescent="0.25">
      <c r="A839" s="22">
        <f t="shared" si="75"/>
        <v>825</v>
      </c>
      <c r="B839" s="26" t="s">
        <v>297</v>
      </c>
      <c r="C839" s="29">
        <v>29587</v>
      </c>
      <c r="D839" s="22" t="str">
        <f t="shared" si="76"/>
        <v>x</v>
      </c>
      <c r="E839" s="25"/>
      <c r="F839" s="22" t="str">
        <f t="shared" si="77"/>
        <v>Kinh</v>
      </c>
      <c r="G839" s="26" t="s">
        <v>6</v>
      </c>
      <c r="H839" s="26" t="s">
        <v>5</v>
      </c>
      <c r="I839" s="26"/>
      <c r="J839" s="22" t="str">
        <f t="shared" si="80"/>
        <v>x</v>
      </c>
      <c r="K839" s="22" t="str">
        <f t="shared" si="80"/>
        <v>x</v>
      </c>
      <c r="L839" s="22" t="str">
        <f t="shared" si="80"/>
        <v>x</v>
      </c>
      <c r="M839" s="22" t="str">
        <f t="shared" si="80"/>
        <v>x</v>
      </c>
      <c r="N839" s="27"/>
    </row>
    <row r="840" spans="1:14" ht="21" customHeight="1" x14ac:dyDescent="0.25">
      <c r="A840" s="22">
        <f t="shared" si="75"/>
        <v>826</v>
      </c>
      <c r="B840" s="26" t="s">
        <v>296</v>
      </c>
      <c r="C840" s="29">
        <v>23743</v>
      </c>
      <c r="D840" s="22" t="str">
        <f t="shared" si="76"/>
        <v/>
      </c>
      <c r="E840" s="25" t="s">
        <v>10</v>
      </c>
      <c r="F840" s="22" t="str">
        <f t="shared" si="77"/>
        <v>Kinh</v>
      </c>
      <c r="G840" s="26" t="s">
        <v>6</v>
      </c>
      <c r="H840" s="26" t="s">
        <v>5</v>
      </c>
      <c r="I840" s="26"/>
      <c r="J840" s="22" t="str">
        <f t="shared" si="80"/>
        <v>x</v>
      </c>
      <c r="K840" s="22" t="str">
        <f t="shared" si="80"/>
        <v>x</v>
      </c>
      <c r="L840" s="22" t="str">
        <f t="shared" si="80"/>
        <v>x</v>
      </c>
      <c r="M840" s="22" t="str">
        <f t="shared" si="80"/>
        <v>x</v>
      </c>
      <c r="N840" s="27"/>
    </row>
    <row r="841" spans="1:14" ht="21" customHeight="1" x14ac:dyDescent="0.25">
      <c r="A841" s="22">
        <f t="shared" si="75"/>
        <v>827</v>
      </c>
      <c r="B841" s="26" t="s">
        <v>295</v>
      </c>
      <c r="C841" s="29">
        <v>31778</v>
      </c>
      <c r="D841" s="22" t="str">
        <f t="shared" si="76"/>
        <v>x</v>
      </c>
      <c r="E841" s="25"/>
      <c r="F841" s="22" t="str">
        <f t="shared" si="77"/>
        <v>Kinh</v>
      </c>
      <c r="G841" s="26" t="s">
        <v>6</v>
      </c>
      <c r="H841" s="26" t="s">
        <v>5</v>
      </c>
      <c r="I841" s="26"/>
      <c r="J841" s="22" t="str">
        <f t="shared" si="80"/>
        <v>x</v>
      </c>
      <c r="K841" s="22" t="str">
        <f t="shared" si="80"/>
        <v>x</v>
      </c>
      <c r="L841" s="22" t="str">
        <f t="shared" si="80"/>
        <v>x</v>
      </c>
      <c r="M841" s="22" t="str">
        <f t="shared" si="80"/>
        <v>x</v>
      </c>
      <c r="N841" s="27"/>
    </row>
    <row r="842" spans="1:14" ht="21" customHeight="1" x14ac:dyDescent="0.25">
      <c r="A842" s="22">
        <f t="shared" si="75"/>
        <v>828</v>
      </c>
      <c r="B842" s="26" t="s">
        <v>165</v>
      </c>
      <c r="C842" s="29">
        <v>33604</v>
      </c>
      <c r="D842" s="22" t="str">
        <f t="shared" si="76"/>
        <v>x</v>
      </c>
      <c r="E842" s="25"/>
      <c r="F842" s="22" t="str">
        <f t="shared" si="77"/>
        <v>Kinh</v>
      </c>
      <c r="G842" s="26" t="s">
        <v>6</v>
      </c>
      <c r="H842" s="26" t="s">
        <v>5</v>
      </c>
      <c r="I842" s="26"/>
      <c r="J842" s="22" t="str">
        <f t="shared" si="80"/>
        <v>x</v>
      </c>
      <c r="K842" s="22" t="str">
        <f t="shared" si="80"/>
        <v>x</v>
      </c>
      <c r="L842" s="22" t="str">
        <f t="shared" si="80"/>
        <v>x</v>
      </c>
      <c r="M842" s="22" t="str">
        <f t="shared" si="80"/>
        <v>x</v>
      </c>
      <c r="N842" s="27"/>
    </row>
    <row r="843" spans="1:14" ht="21" customHeight="1" x14ac:dyDescent="0.25">
      <c r="A843" s="22">
        <f t="shared" si="75"/>
        <v>829</v>
      </c>
      <c r="B843" s="26" t="s">
        <v>294</v>
      </c>
      <c r="C843" s="29">
        <v>21916</v>
      </c>
      <c r="D843" s="22" t="str">
        <f t="shared" si="76"/>
        <v>x</v>
      </c>
      <c r="E843" s="25"/>
      <c r="F843" s="22" t="str">
        <f t="shared" si="77"/>
        <v>Kinh</v>
      </c>
      <c r="G843" s="26" t="s">
        <v>6</v>
      </c>
      <c r="H843" s="26" t="s">
        <v>5</v>
      </c>
      <c r="I843" s="26"/>
      <c r="J843" s="22" t="str">
        <f t="shared" si="80"/>
        <v>x</v>
      </c>
      <c r="K843" s="22" t="str">
        <f t="shared" si="80"/>
        <v>x</v>
      </c>
      <c r="L843" s="22" t="str">
        <f t="shared" si="80"/>
        <v>x</v>
      </c>
      <c r="M843" s="22" t="str">
        <f t="shared" si="80"/>
        <v>x</v>
      </c>
      <c r="N843" s="27"/>
    </row>
    <row r="844" spans="1:14" ht="21" customHeight="1" x14ac:dyDescent="0.25">
      <c r="A844" s="22">
        <f t="shared" si="75"/>
        <v>830</v>
      </c>
      <c r="B844" s="26" t="s">
        <v>293</v>
      </c>
      <c r="C844" s="29">
        <v>25204</v>
      </c>
      <c r="D844" s="22" t="str">
        <f t="shared" si="76"/>
        <v/>
      </c>
      <c r="E844" s="25" t="s">
        <v>10</v>
      </c>
      <c r="F844" s="22" t="str">
        <f t="shared" si="77"/>
        <v>Kinh</v>
      </c>
      <c r="G844" s="26" t="s">
        <v>6</v>
      </c>
      <c r="H844" s="26" t="s">
        <v>5</v>
      </c>
      <c r="I844" s="26"/>
      <c r="J844" s="22" t="str">
        <f t="shared" si="80"/>
        <v>x</v>
      </c>
      <c r="K844" s="22" t="str">
        <f t="shared" si="80"/>
        <v>x</v>
      </c>
      <c r="L844" s="22" t="str">
        <f t="shared" si="80"/>
        <v>x</v>
      </c>
      <c r="M844" s="22" t="str">
        <f t="shared" si="80"/>
        <v>x</v>
      </c>
      <c r="N844" s="27"/>
    </row>
    <row r="845" spans="1:14" ht="21" customHeight="1" x14ac:dyDescent="0.25">
      <c r="A845" s="22">
        <f t="shared" si="75"/>
        <v>831</v>
      </c>
      <c r="B845" s="26" t="s">
        <v>292</v>
      </c>
      <c r="C845" s="29">
        <v>18264</v>
      </c>
      <c r="D845" s="22" t="str">
        <f t="shared" si="76"/>
        <v>x</v>
      </c>
      <c r="E845" s="25"/>
      <c r="F845" s="22" t="str">
        <f t="shared" si="77"/>
        <v>Kinh</v>
      </c>
      <c r="G845" s="26" t="s">
        <v>6</v>
      </c>
      <c r="H845" s="26" t="s">
        <v>5</v>
      </c>
      <c r="I845" s="26"/>
      <c r="J845" s="22" t="str">
        <f t="shared" si="80"/>
        <v>x</v>
      </c>
      <c r="K845" s="22" t="str">
        <f t="shared" si="80"/>
        <v>x</v>
      </c>
      <c r="L845" s="22" t="str">
        <f t="shared" si="80"/>
        <v>x</v>
      </c>
      <c r="M845" s="22" t="str">
        <f t="shared" si="80"/>
        <v>x</v>
      </c>
      <c r="N845" s="27"/>
    </row>
    <row r="846" spans="1:14" ht="21" customHeight="1" x14ac:dyDescent="0.25">
      <c r="A846" s="22">
        <f t="shared" si="75"/>
        <v>832</v>
      </c>
      <c r="B846" s="26" t="s">
        <v>291</v>
      </c>
      <c r="C846" s="29">
        <v>19725</v>
      </c>
      <c r="D846" s="22" t="str">
        <f t="shared" si="76"/>
        <v/>
      </c>
      <c r="E846" s="25" t="s">
        <v>10</v>
      </c>
      <c r="F846" s="22" t="str">
        <f t="shared" si="77"/>
        <v>Kinh</v>
      </c>
      <c r="G846" s="26" t="s">
        <v>6</v>
      </c>
      <c r="H846" s="26" t="s">
        <v>5</v>
      </c>
      <c r="I846" s="26"/>
      <c r="J846" s="22" t="str">
        <f t="shared" si="80"/>
        <v>x</v>
      </c>
      <c r="K846" s="22" t="str">
        <f t="shared" si="80"/>
        <v>x</v>
      </c>
      <c r="L846" s="22" t="str">
        <f t="shared" si="80"/>
        <v>x</v>
      </c>
      <c r="M846" s="22" t="str">
        <f t="shared" si="80"/>
        <v>x</v>
      </c>
      <c r="N846" s="27"/>
    </row>
    <row r="847" spans="1:14" ht="21" customHeight="1" x14ac:dyDescent="0.25">
      <c r="A847" s="22">
        <f t="shared" ref="A847:A910" si="81">ROW()-14</f>
        <v>833</v>
      </c>
      <c r="B847" s="26" t="s">
        <v>290</v>
      </c>
      <c r="C847" s="29">
        <v>16072</v>
      </c>
      <c r="D847" s="22" t="str">
        <f t="shared" ref="D847:D910" si="82">IF(TRIM(B847)&lt;&gt;"", IF(TRIM(E847)&lt;&gt;"","","x"),"")</f>
        <v/>
      </c>
      <c r="E847" s="25" t="s">
        <v>10</v>
      </c>
      <c r="F847" s="22" t="str">
        <f t="shared" ref="F847:F910" si="83">IF(TRIM(B847)&lt;&gt;"","Kinh","")</f>
        <v>Kinh</v>
      </c>
      <c r="G847" s="26" t="s">
        <v>6</v>
      </c>
      <c r="H847" s="26" t="s">
        <v>5</v>
      </c>
      <c r="I847" s="26"/>
      <c r="J847" s="22" t="str">
        <f t="shared" si="80"/>
        <v>x</v>
      </c>
      <c r="K847" s="22" t="str">
        <f t="shared" si="80"/>
        <v>x</v>
      </c>
      <c r="L847" s="22" t="str">
        <f t="shared" si="80"/>
        <v>x</v>
      </c>
      <c r="M847" s="22" t="str">
        <f t="shared" si="80"/>
        <v>x</v>
      </c>
      <c r="N847" s="27"/>
    </row>
    <row r="848" spans="1:14" ht="21" customHeight="1" x14ac:dyDescent="0.25">
      <c r="A848" s="22">
        <f t="shared" si="81"/>
        <v>834</v>
      </c>
      <c r="B848" s="26" t="s">
        <v>289</v>
      </c>
      <c r="C848" s="29">
        <v>29952</v>
      </c>
      <c r="D848" s="22" t="str">
        <f t="shared" si="82"/>
        <v>x</v>
      </c>
      <c r="E848" s="25"/>
      <c r="F848" s="22" t="str">
        <f t="shared" si="83"/>
        <v>Kinh</v>
      </c>
      <c r="G848" s="26" t="s">
        <v>6</v>
      </c>
      <c r="H848" s="26" t="s">
        <v>5</v>
      </c>
      <c r="I848" s="26"/>
      <c r="J848" s="22" t="str">
        <f t="shared" si="80"/>
        <v>x</v>
      </c>
      <c r="K848" s="22" t="str">
        <f t="shared" si="80"/>
        <v>x</v>
      </c>
      <c r="L848" s="22" t="str">
        <f t="shared" si="80"/>
        <v>x</v>
      </c>
      <c r="M848" s="22" t="str">
        <f t="shared" si="80"/>
        <v>x</v>
      </c>
      <c r="N848" s="27"/>
    </row>
    <row r="849" spans="1:14" ht="21" customHeight="1" x14ac:dyDescent="0.25">
      <c r="A849" s="22">
        <f t="shared" si="81"/>
        <v>835</v>
      </c>
      <c r="B849" s="26" t="s">
        <v>288</v>
      </c>
      <c r="C849" s="29">
        <v>24108</v>
      </c>
      <c r="D849" s="22" t="str">
        <f t="shared" si="82"/>
        <v>x</v>
      </c>
      <c r="E849" s="25"/>
      <c r="F849" s="22" t="str">
        <f t="shared" si="83"/>
        <v>Kinh</v>
      </c>
      <c r="G849" s="26" t="s">
        <v>6</v>
      </c>
      <c r="H849" s="26" t="s">
        <v>5</v>
      </c>
      <c r="I849" s="26"/>
      <c r="J849" s="22" t="str">
        <f t="shared" si="80"/>
        <v>x</v>
      </c>
      <c r="K849" s="22" t="str">
        <f t="shared" si="80"/>
        <v>x</v>
      </c>
      <c r="L849" s="22" t="str">
        <f t="shared" si="80"/>
        <v>x</v>
      </c>
      <c r="M849" s="22" t="str">
        <f t="shared" si="80"/>
        <v>x</v>
      </c>
      <c r="N849" s="27"/>
    </row>
    <row r="850" spans="1:14" ht="21" customHeight="1" x14ac:dyDescent="0.25">
      <c r="A850" s="22">
        <f t="shared" si="81"/>
        <v>836</v>
      </c>
      <c r="B850" s="26" t="s">
        <v>287</v>
      </c>
      <c r="C850" s="29">
        <v>26299</v>
      </c>
      <c r="D850" s="22" t="str">
        <f t="shared" si="82"/>
        <v/>
      </c>
      <c r="E850" s="25" t="s">
        <v>10</v>
      </c>
      <c r="F850" s="22" t="str">
        <f t="shared" si="83"/>
        <v>Kinh</v>
      </c>
      <c r="G850" s="26" t="s">
        <v>6</v>
      </c>
      <c r="H850" s="26" t="s">
        <v>5</v>
      </c>
      <c r="I850" s="26"/>
      <c r="J850" s="22" t="str">
        <f t="shared" si="80"/>
        <v>x</v>
      </c>
      <c r="K850" s="22" t="str">
        <f t="shared" si="80"/>
        <v>x</v>
      </c>
      <c r="L850" s="22" t="str">
        <f t="shared" si="80"/>
        <v>x</v>
      </c>
      <c r="M850" s="22" t="str">
        <f t="shared" si="80"/>
        <v>x</v>
      </c>
      <c r="N850" s="27"/>
    </row>
    <row r="851" spans="1:14" ht="21" customHeight="1" x14ac:dyDescent="0.25">
      <c r="A851" s="22">
        <f t="shared" si="81"/>
        <v>837</v>
      </c>
      <c r="B851" s="26" t="s">
        <v>286</v>
      </c>
      <c r="C851" s="29">
        <v>34109</v>
      </c>
      <c r="D851" s="22" t="str">
        <f t="shared" si="82"/>
        <v/>
      </c>
      <c r="E851" s="25" t="s">
        <v>10</v>
      </c>
      <c r="F851" s="22" t="str">
        <f t="shared" si="83"/>
        <v>Kinh</v>
      </c>
      <c r="G851" s="26" t="s">
        <v>6</v>
      </c>
      <c r="H851" s="26" t="s">
        <v>5</v>
      </c>
      <c r="I851" s="26"/>
      <c r="J851" s="22" t="str">
        <f t="shared" si="80"/>
        <v>x</v>
      </c>
      <c r="K851" s="22" t="str">
        <f t="shared" si="80"/>
        <v>x</v>
      </c>
      <c r="L851" s="22" t="str">
        <f t="shared" si="80"/>
        <v>x</v>
      </c>
      <c r="M851" s="22" t="str">
        <f t="shared" si="80"/>
        <v>x</v>
      </c>
      <c r="N851" s="27"/>
    </row>
    <row r="852" spans="1:14" ht="21" customHeight="1" x14ac:dyDescent="0.25">
      <c r="A852" s="22">
        <f t="shared" si="81"/>
        <v>838</v>
      </c>
      <c r="B852" s="26" t="s">
        <v>285</v>
      </c>
      <c r="C852" s="29">
        <v>17899</v>
      </c>
      <c r="D852" s="22" t="str">
        <f t="shared" si="82"/>
        <v/>
      </c>
      <c r="E852" s="25" t="s">
        <v>10</v>
      </c>
      <c r="F852" s="22" t="str">
        <f t="shared" si="83"/>
        <v>Kinh</v>
      </c>
      <c r="G852" s="26" t="s">
        <v>6</v>
      </c>
      <c r="H852" s="26" t="s">
        <v>5</v>
      </c>
      <c r="I852" s="26"/>
      <c r="J852" s="22" t="str">
        <f t="shared" si="80"/>
        <v>x</v>
      </c>
      <c r="K852" s="22" t="str">
        <f t="shared" si="80"/>
        <v>x</v>
      </c>
      <c r="L852" s="22" t="str">
        <f t="shared" si="80"/>
        <v>x</v>
      </c>
      <c r="M852" s="22" t="str">
        <f t="shared" si="80"/>
        <v>x</v>
      </c>
      <c r="N852" s="27"/>
    </row>
    <row r="853" spans="1:14" ht="21" customHeight="1" x14ac:dyDescent="0.25">
      <c r="A853" s="22">
        <f t="shared" si="81"/>
        <v>839</v>
      </c>
      <c r="B853" s="26" t="s">
        <v>284</v>
      </c>
      <c r="C853" s="29">
        <v>27760</v>
      </c>
      <c r="D853" s="22" t="str">
        <f t="shared" si="82"/>
        <v/>
      </c>
      <c r="E853" s="25" t="s">
        <v>10</v>
      </c>
      <c r="F853" s="22" t="str">
        <f t="shared" si="83"/>
        <v>Kinh</v>
      </c>
      <c r="G853" s="26" t="s">
        <v>6</v>
      </c>
      <c r="H853" s="26" t="s">
        <v>5</v>
      </c>
      <c r="I853" s="26"/>
      <c r="J853" s="22" t="str">
        <f t="shared" si="80"/>
        <v>x</v>
      </c>
      <c r="K853" s="22" t="str">
        <f t="shared" si="80"/>
        <v>x</v>
      </c>
      <c r="L853" s="22" t="str">
        <f t="shared" si="80"/>
        <v>x</v>
      </c>
      <c r="M853" s="22" t="str">
        <f t="shared" si="80"/>
        <v>x</v>
      </c>
      <c r="N853" s="27"/>
    </row>
    <row r="854" spans="1:14" ht="21" customHeight="1" x14ac:dyDescent="0.25">
      <c r="A854" s="22">
        <f t="shared" si="81"/>
        <v>840</v>
      </c>
      <c r="B854" s="26" t="s">
        <v>283</v>
      </c>
      <c r="C854" s="29">
        <v>29587</v>
      </c>
      <c r="D854" s="22" t="str">
        <f t="shared" si="82"/>
        <v>x</v>
      </c>
      <c r="E854" s="25"/>
      <c r="F854" s="22" t="str">
        <f t="shared" si="83"/>
        <v>Kinh</v>
      </c>
      <c r="G854" s="26" t="s">
        <v>6</v>
      </c>
      <c r="H854" s="26" t="s">
        <v>5</v>
      </c>
      <c r="I854" s="26"/>
      <c r="J854" s="22" t="str">
        <f t="shared" si="80"/>
        <v>x</v>
      </c>
      <c r="K854" s="22" t="str">
        <f t="shared" si="80"/>
        <v>x</v>
      </c>
      <c r="L854" s="22" t="str">
        <f t="shared" si="80"/>
        <v>x</v>
      </c>
      <c r="M854" s="22" t="str">
        <f t="shared" si="80"/>
        <v>x</v>
      </c>
      <c r="N854" s="27"/>
    </row>
    <row r="855" spans="1:14" ht="21" customHeight="1" x14ac:dyDescent="0.25">
      <c r="A855" s="22">
        <f t="shared" si="81"/>
        <v>841</v>
      </c>
      <c r="B855" s="26" t="s">
        <v>282</v>
      </c>
      <c r="C855" s="29">
        <v>28126</v>
      </c>
      <c r="D855" s="22" t="str">
        <f t="shared" si="82"/>
        <v>x</v>
      </c>
      <c r="E855" s="25"/>
      <c r="F855" s="22" t="str">
        <f t="shared" si="83"/>
        <v>Kinh</v>
      </c>
      <c r="G855" s="26" t="s">
        <v>6</v>
      </c>
      <c r="H855" s="26" t="s">
        <v>5</v>
      </c>
      <c r="I855" s="26"/>
      <c r="J855" s="22" t="str">
        <f t="shared" ref="J855:M874" si="84">IF(TRIM($B855)&lt;&gt;"","x","")</f>
        <v>x</v>
      </c>
      <c r="K855" s="22" t="str">
        <f t="shared" si="84"/>
        <v>x</v>
      </c>
      <c r="L855" s="22" t="str">
        <f t="shared" si="84"/>
        <v>x</v>
      </c>
      <c r="M855" s="22" t="str">
        <f t="shared" si="84"/>
        <v>x</v>
      </c>
      <c r="N855" s="27"/>
    </row>
    <row r="856" spans="1:14" ht="21" customHeight="1" x14ac:dyDescent="0.25">
      <c r="A856" s="22">
        <f t="shared" si="81"/>
        <v>842</v>
      </c>
      <c r="B856" s="26" t="s">
        <v>281</v>
      </c>
      <c r="C856" s="29">
        <v>32509</v>
      </c>
      <c r="D856" s="22" t="str">
        <f t="shared" si="82"/>
        <v/>
      </c>
      <c r="E856" s="25" t="s">
        <v>10</v>
      </c>
      <c r="F856" s="22" t="str">
        <f t="shared" si="83"/>
        <v>Kinh</v>
      </c>
      <c r="G856" s="26" t="s">
        <v>6</v>
      </c>
      <c r="H856" s="26" t="s">
        <v>5</v>
      </c>
      <c r="I856" s="26"/>
      <c r="J856" s="22" t="str">
        <f t="shared" si="84"/>
        <v>x</v>
      </c>
      <c r="K856" s="22" t="str">
        <f t="shared" si="84"/>
        <v>x</v>
      </c>
      <c r="L856" s="22" t="str">
        <f t="shared" si="84"/>
        <v>x</v>
      </c>
      <c r="M856" s="22" t="str">
        <f t="shared" si="84"/>
        <v>x</v>
      </c>
      <c r="N856" s="27"/>
    </row>
    <row r="857" spans="1:14" ht="21" customHeight="1" x14ac:dyDescent="0.25">
      <c r="A857" s="22">
        <f t="shared" si="81"/>
        <v>843</v>
      </c>
      <c r="B857" s="26" t="s">
        <v>280</v>
      </c>
      <c r="C857" s="29">
        <v>24473</v>
      </c>
      <c r="D857" s="22" t="str">
        <f t="shared" si="82"/>
        <v>x</v>
      </c>
      <c r="E857" s="25"/>
      <c r="F857" s="22" t="str">
        <f t="shared" si="83"/>
        <v>Kinh</v>
      </c>
      <c r="G857" s="26" t="s">
        <v>6</v>
      </c>
      <c r="H857" s="26" t="s">
        <v>5</v>
      </c>
      <c r="I857" s="26"/>
      <c r="J857" s="22" t="str">
        <f t="shared" si="84"/>
        <v>x</v>
      </c>
      <c r="K857" s="22" t="str">
        <f t="shared" si="84"/>
        <v>x</v>
      </c>
      <c r="L857" s="22" t="str">
        <f t="shared" si="84"/>
        <v>x</v>
      </c>
      <c r="M857" s="22" t="str">
        <f t="shared" si="84"/>
        <v>x</v>
      </c>
      <c r="N857" s="27"/>
    </row>
    <row r="858" spans="1:14" ht="21" customHeight="1" x14ac:dyDescent="0.25">
      <c r="A858" s="22">
        <f t="shared" si="81"/>
        <v>844</v>
      </c>
      <c r="B858" s="26" t="s">
        <v>279</v>
      </c>
      <c r="C858" s="29">
        <v>23012</v>
      </c>
      <c r="D858" s="22" t="str">
        <f t="shared" si="82"/>
        <v/>
      </c>
      <c r="E858" s="25" t="s">
        <v>10</v>
      </c>
      <c r="F858" s="22" t="str">
        <f t="shared" si="83"/>
        <v>Kinh</v>
      </c>
      <c r="G858" s="26" t="s">
        <v>6</v>
      </c>
      <c r="H858" s="26" t="s">
        <v>5</v>
      </c>
      <c r="I858" s="26"/>
      <c r="J858" s="22" t="str">
        <f t="shared" si="84"/>
        <v>x</v>
      </c>
      <c r="K858" s="22" t="str">
        <f t="shared" si="84"/>
        <v>x</v>
      </c>
      <c r="L858" s="22" t="str">
        <f t="shared" si="84"/>
        <v>x</v>
      </c>
      <c r="M858" s="22" t="str">
        <f t="shared" si="84"/>
        <v>x</v>
      </c>
      <c r="N858" s="27"/>
    </row>
    <row r="859" spans="1:14" ht="21" customHeight="1" x14ac:dyDescent="0.25">
      <c r="A859" s="22">
        <f t="shared" si="81"/>
        <v>845</v>
      </c>
      <c r="B859" s="26" t="s">
        <v>278</v>
      </c>
      <c r="C859" s="29">
        <v>17899</v>
      </c>
      <c r="D859" s="22" t="str">
        <f t="shared" si="82"/>
        <v>x</v>
      </c>
      <c r="E859" s="25"/>
      <c r="F859" s="22" t="str">
        <f t="shared" si="83"/>
        <v>Kinh</v>
      </c>
      <c r="G859" s="26" t="s">
        <v>6</v>
      </c>
      <c r="H859" s="26" t="s">
        <v>5</v>
      </c>
      <c r="I859" s="26"/>
      <c r="J859" s="22" t="str">
        <f t="shared" si="84"/>
        <v>x</v>
      </c>
      <c r="K859" s="22" t="str">
        <f t="shared" si="84"/>
        <v>x</v>
      </c>
      <c r="L859" s="22" t="str">
        <f t="shared" si="84"/>
        <v>x</v>
      </c>
      <c r="M859" s="22" t="str">
        <f t="shared" si="84"/>
        <v>x</v>
      </c>
      <c r="N859" s="27"/>
    </row>
    <row r="860" spans="1:14" ht="21" customHeight="1" x14ac:dyDescent="0.25">
      <c r="A860" s="22">
        <f t="shared" si="81"/>
        <v>846</v>
      </c>
      <c r="B860" s="26" t="s">
        <v>277</v>
      </c>
      <c r="C860" s="29">
        <v>19360</v>
      </c>
      <c r="D860" s="22" t="str">
        <f t="shared" si="82"/>
        <v/>
      </c>
      <c r="E860" s="25" t="s">
        <v>10</v>
      </c>
      <c r="F860" s="22" t="str">
        <f t="shared" si="83"/>
        <v>Kinh</v>
      </c>
      <c r="G860" s="26" t="s">
        <v>6</v>
      </c>
      <c r="H860" s="26" t="s">
        <v>5</v>
      </c>
      <c r="I860" s="26"/>
      <c r="J860" s="22" t="str">
        <f t="shared" si="84"/>
        <v>x</v>
      </c>
      <c r="K860" s="22" t="str">
        <f t="shared" si="84"/>
        <v>x</v>
      </c>
      <c r="L860" s="22" t="str">
        <f t="shared" si="84"/>
        <v>x</v>
      </c>
      <c r="M860" s="22" t="str">
        <f t="shared" si="84"/>
        <v>x</v>
      </c>
      <c r="N860" s="27"/>
    </row>
    <row r="861" spans="1:14" ht="21" customHeight="1" x14ac:dyDescent="0.25">
      <c r="A861" s="22">
        <f t="shared" si="81"/>
        <v>847</v>
      </c>
      <c r="B861" s="26" t="s">
        <v>276</v>
      </c>
      <c r="C861" s="29">
        <v>31413</v>
      </c>
      <c r="D861" s="22" t="str">
        <f t="shared" si="82"/>
        <v>x</v>
      </c>
      <c r="E861" s="25"/>
      <c r="F861" s="22" t="str">
        <f t="shared" si="83"/>
        <v>Kinh</v>
      </c>
      <c r="G861" s="26" t="s">
        <v>6</v>
      </c>
      <c r="H861" s="26" t="s">
        <v>5</v>
      </c>
      <c r="I861" s="26"/>
      <c r="J861" s="22" t="str">
        <f t="shared" si="84"/>
        <v>x</v>
      </c>
      <c r="K861" s="22" t="str">
        <f t="shared" si="84"/>
        <v>x</v>
      </c>
      <c r="L861" s="22" t="str">
        <f t="shared" si="84"/>
        <v>x</v>
      </c>
      <c r="M861" s="22" t="str">
        <f t="shared" si="84"/>
        <v>x</v>
      </c>
      <c r="N861" s="27"/>
    </row>
    <row r="862" spans="1:14" ht="21" customHeight="1" x14ac:dyDescent="0.25">
      <c r="A862" s="22">
        <f t="shared" si="81"/>
        <v>848</v>
      </c>
      <c r="B862" s="26" t="s">
        <v>275</v>
      </c>
      <c r="C862" s="29">
        <v>27760</v>
      </c>
      <c r="D862" s="22" t="str">
        <f t="shared" si="82"/>
        <v>x</v>
      </c>
      <c r="E862" s="25"/>
      <c r="F862" s="22" t="str">
        <f t="shared" si="83"/>
        <v>Kinh</v>
      </c>
      <c r="G862" s="26" t="s">
        <v>6</v>
      </c>
      <c r="H862" s="26" t="s">
        <v>5</v>
      </c>
      <c r="I862" s="26"/>
      <c r="J862" s="22" t="str">
        <f t="shared" si="84"/>
        <v>x</v>
      </c>
      <c r="K862" s="22" t="str">
        <f t="shared" si="84"/>
        <v>x</v>
      </c>
      <c r="L862" s="22" t="str">
        <f t="shared" si="84"/>
        <v>x</v>
      </c>
      <c r="M862" s="22" t="str">
        <f t="shared" si="84"/>
        <v>x</v>
      </c>
      <c r="N862" s="27"/>
    </row>
    <row r="863" spans="1:14" ht="21" customHeight="1" x14ac:dyDescent="0.25">
      <c r="A863" s="22">
        <f t="shared" si="81"/>
        <v>849</v>
      </c>
      <c r="B863" s="26" t="s">
        <v>274</v>
      </c>
      <c r="C863" s="29">
        <v>27030</v>
      </c>
      <c r="D863" s="22" t="str">
        <f t="shared" si="82"/>
        <v>x</v>
      </c>
      <c r="E863" s="25"/>
      <c r="F863" s="22" t="str">
        <f t="shared" si="83"/>
        <v>Kinh</v>
      </c>
      <c r="G863" s="26" t="s">
        <v>6</v>
      </c>
      <c r="H863" s="26" t="s">
        <v>5</v>
      </c>
      <c r="I863" s="26"/>
      <c r="J863" s="22" t="str">
        <f t="shared" si="84"/>
        <v>x</v>
      </c>
      <c r="K863" s="22" t="str">
        <f t="shared" si="84"/>
        <v>x</v>
      </c>
      <c r="L863" s="22" t="str">
        <f t="shared" si="84"/>
        <v>x</v>
      </c>
      <c r="M863" s="22" t="str">
        <f t="shared" si="84"/>
        <v>x</v>
      </c>
      <c r="N863" s="27"/>
    </row>
    <row r="864" spans="1:14" ht="21" customHeight="1" x14ac:dyDescent="0.25">
      <c r="A864" s="22">
        <f t="shared" si="81"/>
        <v>850</v>
      </c>
      <c r="B864" s="26" t="s">
        <v>273</v>
      </c>
      <c r="C864" s="29">
        <v>27395</v>
      </c>
      <c r="D864" s="22" t="str">
        <f t="shared" si="82"/>
        <v/>
      </c>
      <c r="E864" s="25" t="s">
        <v>10</v>
      </c>
      <c r="F864" s="22" t="str">
        <f t="shared" si="83"/>
        <v>Kinh</v>
      </c>
      <c r="G864" s="26" t="s">
        <v>6</v>
      </c>
      <c r="H864" s="26" t="s">
        <v>5</v>
      </c>
      <c r="I864" s="26"/>
      <c r="J864" s="22" t="str">
        <f t="shared" si="84"/>
        <v>x</v>
      </c>
      <c r="K864" s="22" t="str">
        <f t="shared" si="84"/>
        <v>x</v>
      </c>
      <c r="L864" s="22" t="str">
        <f t="shared" si="84"/>
        <v>x</v>
      </c>
      <c r="M864" s="22" t="str">
        <f t="shared" si="84"/>
        <v>x</v>
      </c>
      <c r="N864" s="27"/>
    </row>
    <row r="865" spans="1:14" ht="21" customHeight="1" x14ac:dyDescent="0.25">
      <c r="A865" s="22">
        <f t="shared" si="81"/>
        <v>851</v>
      </c>
      <c r="B865" s="26" t="s">
        <v>272</v>
      </c>
      <c r="C865" s="29">
        <v>20090</v>
      </c>
      <c r="D865" s="22" t="str">
        <f t="shared" si="82"/>
        <v>x</v>
      </c>
      <c r="E865" s="25"/>
      <c r="F865" s="22" t="str">
        <f t="shared" si="83"/>
        <v>Kinh</v>
      </c>
      <c r="G865" s="26" t="s">
        <v>6</v>
      </c>
      <c r="H865" s="26" t="s">
        <v>5</v>
      </c>
      <c r="I865" s="26"/>
      <c r="J865" s="22" t="str">
        <f t="shared" si="84"/>
        <v>x</v>
      </c>
      <c r="K865" s="22" t="str">
        <f t="shared" si="84"/>
        <v>x</v>
      </c>
      <c r="L865" s="22" t="str">
        <f t="shared" si="84"/>
        <v>x</v>
      </c>
      <c r="M865" s="22" t="str">
        <f t="shared" si="84"/>
        <v>x</v>
      </c>
      <c r="N865" s="27"/>
    </row>
    <row r="866" spans="1:14" ht="21" customHeight="1" x14ac:dyDescent="0.25">
      <c r="A866" s="22">
        <f t="shared" si="81"/>
        <v>852</v>
      </c>
      <c r="B866" s="26" t="s">
        <v>271</v>
      </c>
      <c r="C866" s="29">
        <v>21551</v>
      </c>
      <c r="D866" s="22" t="str">
        <f t="shared" si="82"/>
        <v/>
      </c>
      <c r="E866" s="25" t="s">
        <v>10</v>
      </c>
      <c r="F866" s="22" t="str">
        <f t="shared" si="83"/>
        <v>Kinh</v>
      </c>
      <c r="G866" s="26" t="s">
        <v>6</v>
      </c>
      <c r="H866" s="26" t="s">
        <v>5</v>
      </c>
      <c r="I866" s="26"/>
      <c r="J866" s="22" t="str">
        <f t="shared" si="84"/>
        <v>x</v>
      </c>
      <c r="K866" s="22" t="str">
        <f t="shared" si="84"/>
        <v>x</v>
      </c>
      <c r="L866" s="22" t="str">
        <f t="shared" si="84"/>
        <v>x</v>
      </c>
      <c r="M866" s="22" t="str">
        <f t="shared" si="84"/>
        <v>x</v>
      </c>
      <c r="N866" s="27"/>
    </row>
    <row r="867" spans="1:14" ht="21" customHeight="1" x14ac:dyDescent="0.25">
      <c r="A867" s="22">
        <f t="shared" si="81"/>
        <v>853</v>
      </c>
      <c r="B867" s="26" t="s">
        <v>270</v>
      </c>
      <c r="C867" s="29">
        <v>31778</v>
      </c>
      <c r="D867" s="22" t="str">
        <f t="shared" si="82"/>
        <v>x</v>
      </c>
      <c r="E867" s="25"/>
      <c r="F867" s="22" t="str">
        <f t="shared" si="83"/>
        <v>Kinh</v>
      </c>
      <c r="G867" s="26" t="s">
        <v>6</v>
      </c>
      <c r="H867" s="26" t="s">
        <v>5</v>
      </c>
      <c r="I867" s="26"/>
      <c r="J867" s="22" t="str">
        <f t="shared" si="84"/>
        <v>x</v>
      </c>
      <c r="K867" s="22" t="str">
        <f t="shared" si="84"/>
        <v>x</v>
      </c>
      <c r="L867" s="22" t="str">
        <f t="shared" si="84"/>
        <v>x</v>
      </c>
      <c r="M867" s="22" t="str">
        <f t="shared" si="84"/>
        <v>x</v>
      </c>
      <c r="N867" s="27"/>
    </row>
    <row r="868" spans="1:14" ht="21" customHeight="1" x14ac:dyDescent="0.25">
      <c r="A868" s="22">
        <f t="shared" si="81"/>
        <v>854</v>
      </c>
      <c r="B868" s="26" t="s">
        <v>269</v>
      </c>
      <c r="C868" s="29">
        <v>32509</v>
      </c>
      <c r="D868" s="22" t="str">
        <f t="shared" si="82"/>
        <v>x</v>
      </c>
      <c r="E868" s="25"/>
      <c r="F868" s="22" t="str">
        <f t="shared" si="83"/>
        <v>Kinh</v>
      </c>
      <c r="G868" s="26" t="s">
        <v>6</v>
      </c>
      <c r="H868" s="26" t="s">
        <v>5</v>
      </c>
      <c r="I868" s="26"/>
      <c r="J868" s="22" t="str">
        <f t="shared" si="84"/>
        <v>x</v>
      </c>
      <c r="K868" s="22" t="str">
        <f t="shared" si="84"/>
        <v>x</v>
      </c>
      <c r="L868" s="22" t="str">
        <f t="shared" si="84"/>
        <v>x</v>
      </c>
      <c r="M868" s="22" t="str">
        <f t="shared" si="84"/>
        <v>x</v>
      </c>
      <c r="N868" s="27"/>
    </row>
    <row r="869" spans="1:14" ht="21" customHeight="1" x14ac:dyDescent="0.25">
      <c r="A869" s="22">
        <f t="shared" si="81"/>
        <v>855</v>
      </c>
      <c r="B869" s="26" t="s">
        <v>268</v>
      </c>
      <c r="C869" s="29">
        <v>33604</v>
      </c>
      <c r="D869" s="22" t="str">
        <f t="shared" si="82"/>
        <v>x</v>
      </c>
      <c r="E869" s="25"/>
      <c r="F869" s="22" t="str">
        <f t="shared" si="83"/>
        <v>Kinh</v>
      </c>
      <c r="G869" s="26" t="s">
        <v>6</v>
      </c>
      <c r="H869" s="26" t="s">
        <v>5</v>
      </c>
      <c r="I869" s="26"/>
      <c r="J869" s="22" t="str">
        <f t="shared" si="84"/>
        <v>x</v>
      </c>
      <c r="K869" s="22" t="str">
        <f t="shared" si="84"/>
        <v>x</v>
      </c>
      <c r="L869" s="22" t="str">
        <f t="shared" si="84"/>
        <v>x</v>
      </c>
      <c r="M869" s="22" t="str">
        <f t="shared" si="84"/>
        <v>x</v>
      </c>
      <c r="N869" s="27"/>
    </row>
    <row r="870" spans="1:14" ht="21" customHeight="1" x14ac:dyDescent="0.25">
      <c r="A870" s="22">
        <f t="shared" si="81"/>
        <v>856</v>
      </c>
      <c r="B870" s="26" t="s">
        <v>267</v>
      </c>
      <c r="C870" s="29">
        <v>17899</v>
      </c>
      <c r="D870" s="22" t="str">
        <f t="shared" si="82"/>
        <v/>
      </c>
      <c r="E870" s="25" t="s">
        <v>10</v>
      </c>
      <c r="F870" s="22" t="str">
        <f t="shared" si="83"/>
        <v>Kinh</v>
      </c>
      <c r="G870" s="26" t="s">
        <v>6</v>
      </c>
      <c r="H870" s="26" t="s">
        <v>5</v>
      </c>
      <c r="I870" s="26"/>
      <c r="J870" s="22" t="str">
        <f t="shared" si="84"/>
        <v>x</v>
      </c>
      <c r="K870" s="22" t="str">
        <f t="shared" si="84"/>
        <v>x</v>
      </c>
      <c r="L870" s="22" t="str">
        <f t="shared" si="84"/>
        <v>x</v>
      </c>
      <c r="M870" s="22" t="str">
        <f t="shared" si="84"/>
        <v>x</v>
      </c>
      <c r="N870" s="27"/>
    </row>
    <row r="871" spans="1:14" ht="21" customHeight="1" x14ac:dyDescent="0.25">
      <c r="A871" s="22">
        <f t="shared" si="81"/>
        <v>857</v>
      </c>
      <c r="B871" s="26" t="s">
        <v>266</v>
      </c>
      <c r="C871" s="29">
        <v>27030</v>
      </c>
      <c r="D871" s="22" t="str">
        <f t="shared" si="82"/>
        <v>x</v>
      </c>
      <c r="E871" s="25"/>
      <c r="F871" s="22" t="str">
        <f t="shared" si="83"/>
        <v>Kinh</v>
      </c>
      <c r="G871" s="26" t="s">
        <v>6</v>
      </c>
      <c r="H871" s="26" t="s">
        <v>5</v>
      </c>
      <c r="I871" s="26"/>
      <c r="J871" s="22" t="str">
        <f t="shared" si="84"/>
        <v>x</v>
      </c>
      <c r="K871" s="22" t="str">
        <f t="shared" si="84"/>
        <v>x</v>
      </c>
      <c r="L871" s="22" t="str">
        <f t="shared" si="84"/>
        <v>x</v>
      </c>
      <c r="M871" s="22" t="str">
        <f t="shared" si="84"/>
        <v>x</v>
      </c>
      <c r="N871" s="27"/>
    </row>
    <row r="872" spans="1:14" ht="21" customHeight="1" x14ac:dyDescent="0.25">
      <c r="A872" s="22">
        <f t="shared" si="81"/>
        <v>858</v>
      </c>
      <c r="B872" s="26" t="s">
        <v>265</v>
      </c>
      <c r="C872" s="29">
        <v>27760</v>
      </c>
      <c r="D872" s="22" t="str">
        <f t="shared" si="82"/>
        <v/>
      </c>
      <c r="E872" s="25" t="s">
        <v>10</v>
      </c>
      <c r="F872" s="22" t="str">
        <f t="shared" si="83"/>
        <v>Kinh</v>
      </c>
      <c r="G872" s="26" t="s">
        <v>6</v>
      </c>
      <c r="H872" s="26" t="s">
        <v>5</v>
      </c>
      <c r="I872" s="26"/>
      <c r="J872" s="22" t="str">
        <f t="shared" si="84"/>
        <v>x</v>
      </c>
      <c r="K872" s="22" t="str">
        <f t="shared" si="84"/>
        <v>x</v>
      </c>
      <c r="L872" s="22" t="str">
        <f t="shared" si="84"/>
        <v>x</v>
      </c>
      <c r="M872" s="22" t="str">
        <f t="shared" si="84"/>
        <v>x</v>
      </c>
      <c r="N872" s="27"/>
    </row>
    <row r="873" spans="1:14" ht="21" customHeight="1" x14ac:dyDescent="0.25">
      <c r="A873" s="22">
        <f t="shared" si="81"/>
        <v>859</v>
      </c>
      <c r="B873" s="26" t="s">
        <v>264</v>
      </c>
      <c r="C873" s="29">
        <v>11324</v>
      </c>
      <c r="D873" s="22" t="str">
        <f t="shared" si="82"/>
        <v/>
      </c>
      <c r="E873" s="25" t="s">
        <v>10</v>
      </c>
      <c r="F873" s="22" t="str">
        <f t="shared" si="83"/>
        <v>Kinh</v>
      </c>
      <c r="G873" s="26" t="s">
        <v>6</v>
      </c>
      <c r="H873" s="26" t="s">
        <v>5</v>
      </c>
      <c r="I873" s="26"/>
      <c r="J873" s="22" t="str">
        <f t="shared" si="84"/>
        <v>x</v>
      </c>
      <c r="K873" s="22" t="str">
        <f t="shared" si="84"/>
        <v>x</v>
      </c>
      <c r="L873" s="22" t="str">
        <f t="shared" si="84"/>
        <v>x</v>
      </c>
      <c r="M873" s="22" t="str">
        <f t="shared" si="84"/>
        <v>x</v>
      </c>
      <c r="N873" s="27"/>
    </row>
    <row r="874" spans="1:14" ht="21" customHeight="1" x14ac:dyDescent="0.25">
      <c r="A874" s="22">
        <f t="shared" si="81"/>
        <v>860</v>
      </c>
      <c r="B874" s="26" t="s">
        <v>263</v>
      </c>
      <c r="C874" s="29">
        <v>20455</v>
      </c>
      <c r="D874" s="22" t="str">
        <f t="shared" si="82"/>
        <v>x</v>
      </c>
      <c r="E874" s="25"/>
      <c r="F874" s="22" t="str">
        <f t="shared" si="83"/>
        <v>Kinh</v>
      </c>
      <c r="G874" s="26" t="s">
        <v>6</v>
      </c>
      <c r="H874" s="26" t="s">
        <v>5</v>
      </c>
      <c r="I874" s="26"/>
      <c r="J874" s="22" t="str">
        <f t="shared" si="84"/>
        <v>x</v>
      </c>
      <c r="K874" s="22" t="str">
        <f t="shared" si="84"/>
        <v>x</v>
      </c>
      <c r="L874" s="22" t="str">
        <f t="shared" si="84"/>
        <v>x</v>
      </c>
      <c r="M874" s="22" t="str">
        <f t="shared" si="84"/>
        <v>x</v>
      </c>
      <c r="N874" s="27"/>
    </row>
    <row r="875" spans="1:14" ht="21" customHeight="1" x14ac:dyDescent="0.25">
      <c r="A875" s="22">
        <f t="shared" si="81"/>
        <v>861</v>
      </c>
      <c r="B875" s="26" t="s">
        <v>262</v>
      </c>
      <c r="C875" s="29">
        <v>20821</v>
      </c>
      <c r="D875" s="22" t="str">
        <f t="shared" si="82"/>
        <v/>
      </c>
      <c r="E875" s="25" t="s">
        <v>10</v>
      </c>
      <c r="F875" s="22" t="str">
        <f t="shared" si="83"/>
        <v>Kinh</v>
      </c>
      <c r="G875" s="26" t="s">
        <v>6</v>
      </c>
      <c r="H875" s="26" t="s">
        <v>5</v>
      </c>
      <c r="I875" s="26"/>
      <c r="J875" s="22" t="str">
        <f t="shared" ref="J875:M894" si="85">IF(TRIM($B875)&lt;&gt;"","x","")</f>
        <v>x</v>
      </c>
      <c r="K875" s="22" t="str">
        <f t="shared" si="85"/>
        <v>x</v>
      </c>
      <c r="L875" s="22" t="str">
        <f t="shared" si="85"/>
        <v>x</v>
      </c>
      <c r="M875" s="22" t="str">
        <f t="shared" si="85"/>
        <v>x</v>
      </c>
      <c r="N875" s="27"/>
    </row>
    <row r="876" spans="1:14" ht="21" customHeight="1" x14ac:dyDescent="0.25">
      <c r="A876" s="22">
        <f t="shared" si="81"/>
        <v>862</v>
      </c>
      <c r="B876" s="26" t="s">
        <v>261</v>
      </c>
      <c r="C876" s="29">
        <v>28491</v>
      </c>
      <c r="D876" s="22" t="str">
        <f t="shared" si="82"/>
        <v>x</v>
      </c>
      <c r="E876" s="25"/>
      <c r="F876" s="22" t="str">
        <f t="shared" si="83"/>
        <v>Kinh</v>
      </c>
      <c r="G876" s="26" t="s">
        <v>6</v>
      </c>
      <c r="H876" s="26" t="s">
        <v>5</v>
      </c>
      <c r="I876" s="26"/>
      <c r="J876" s="22" t="str">
        <f t="shared" si="85"/>
        <v>x</v>
      </c>
      <c r="K876" s="22" t="str">
        <f t="shared" si="85"/>
        <v>x</v>
      </c>
      <c r="L876" s="22" t="str">
        <f t="shared" si="85"/>
        <v>x</v>
      </c>
      <c r="M876" s="22" t="str">
        <f t="shared" si="85"/>
        <v>x</v>
      </c>
      <c r="N876" s="27"/>
    </row>
    <row r="877" spans="1:14" ht="21" customHeight="1" x14ac:dyDescent="0.25">
      <c r="A877" s="22">
        <f t="shared" si="81"/>
        <v>863</v>
      </c>
      <c r="B877" s="26" t="s">
        <v>65</v>
      </c>
      <c r="C877" s="29">
        <v>31048</v>
      </c>
      <c r="D877" s="22" t="str">
        <f t="shared" si="82"/>
        <v/>
      </c>
      <c r="E877" s="25" t="s">
        <v>10</v>
      </c>
      <c r="F877" s="22" t="str">
        <f t="shared" si="83"/>
        <v>Kinh</v>
      </c>
      <c r="G877" s="26" t="s">
        <v>6</v>
      </c>
      <c r="H877" s="26" t="s">
        <v>5</v>
      </c>
      <c r="I877" s="26"/>
      <c r="J877" s="22" t="str">
        <f t="shared" si="85"/>
        <v>x</v>
      </c>
      <c r="K877" s="22" t="str">
        <f t="shared" si="85"/>
        <v>x</v>
      </c>
      <c r="L877" s="22" t="str">
        <f t="shared" si="85"/>
        <v>x</v>
      </c>
      <c r="M877" s="22" t="str">
        <f t="shared" si="85"/>
        <v>x</v>
      </c>
      <c r="N877" s="27"/>
    </row>
    <row r="878" spans="1:14" ht="21" customHeight="1" x14ac:dyDescent="0.25">
      <c r="A878" s="22">
        <f t="shared" si="81"/>
        <v>864</v>
      </c>
      <c r="B878" s="26" t="s">
        <v>260</v>
      </c>
      <c r="C878" s="29">
        <v>23377</v>
      </c>
      <c r="D878" s="22" t="str">
        <f t="shared" si="82"/>
        <v/>
      </c>
      <c r="E878" s="25" t="s">
        <v>10</v>
      </c>
      <c r="F878" s="22" t="str">
        <f t="shared" si="83"/>
        <v>Kinh</v>
      </c>
      <c r="G878" s="26" t="s">
        <v>6</v>
      </c>
      <c r="H878" s="26" t="s">
        <v>5</v>
      </c>
      <c r="I878" s="26"/>
      <c r="J878" s="22" t="str">
        <f t="shared" si="85"/>
        <v>x</v>
      </c>
      <c r="K878" s="22" t="str">
        <f t="shared" si="85"/>
        <v>x</v>
      </c>
      <c r="L878" s="22" t="str">
        <f t="shared" si="85"/>
        <v>x</v>
      </c>
      <c r="M878" s="22" t="str">
        <f t="shared" si="85"/>
        <v>x</v>
      </c>
      <c r="N878" s="27"/>
    </row>
    <row r="879" spans="1:14" ht="21" customHeight="1" x14ac:dyDescent="0.25">
      <c r="A879" s="22">
        <f t="shared" si="81"/>
        <v>865</v>
      </c>
      <c r="B879" s="26" t="s">
        <v>259</v>
      </c>
      <c r="C879" s="29">
        <v>23377</v>
      </c>
      <c r="D879" s="22" t="str">
        <f t="shared" si="82"/>
        <v/>
      </c>
      <c r="E879" s="25" t="s">
        <v>10</v>
      </c>
      <c r="F879" s="22" t="str">
        <f t="shared" si="83"/>
        <v>Kinh</v>
      </c>
      <c r="G879" s="26" t="s">
        <v>6</v>
      </c>
      <c r="H879" s="26" t="s">
        <v>5</v>
      </c>
      <c r="I879" s="26"/>
      <c r="J879" s="22" t="str">
        <f t="shared" si="85"/>
        <v>x</v>
      </c>
      <c r="K879" s="22" t="str">
        <f t="shared" si="85"/>
        <v>x</v>
      </c>
      <c r="L879" s="22" t="str">
        <f t="shared" si="85"/>
        <v>x</v>
      </c>
      <c r="M879" s="22" t="str">
        <f t="shared" si="85"/>
        <v>x</v>
      </c>
      <c r="N879" s="27"/>
    </row>
    <row r="880" spans="1:14" ht="21" customHeight="1" x14ac:dyDescent="0.25">
      <c r="A880" s="22">
        <f t="shared" si="81"/>
        <v>866</v>
      </c>
      <c r="B880" s="26" t="s">
        <v>258</v>
      </c>
      <c r="C880" s="29">
        <v>32874</v>
      </c>
      <c r="D880" s="22" t="str">
        <f t="shared" si="82"/>
        <v>x</v>
      </c>
      <c r="E880" s="25"/>
      <c r="F880" s="22" t="str">
        <f t="shared" si="83"/>
        <v>Kinh</v>
      </c>
      <c r="G880" s="26" t="s">
        <v>6</v>
      </c>
      <c r="H880" s="26" t="s">
        <v>5</v>
      </c>
      <c r="I880" s="26"/>
      <c r="J880" s="22" t="str">
        <f t="shared" si="85"/>
        <v>x</v>
      </c>
      <c r="K880" s="22" t="str">
        <f t="shared" si="85"/>
        <v>x</v>
      </c>
      <c r="L880" s="22" t="str">
        <f t="shared" si="85"/>
        <v>x</v>
      </c>
      <c r="M880" s="22" t="str">
        <f t="shared" si="85"/>
        <v>x</v>
      </c>
      <c r="N880" s="27"/>
    </row>
    <row r="881" spans="1:14" ht="21" customHeight="1" x14ac:dyDescent="0.25">
      <c r="A881" s="22">
        <f t="shared" si="81"/>
        <v>867</v>
      </c>
      <c r="B881" s="26" t="s">
        <v>257</v>
      </c>
      <c r="C881" s="29">
        <v>19725</v>
      </c>
      <c r="D881" s="22" t="str">
        <f t="shared" si="82"/>
        <v>x</v>
      </c>
      <c r="E881" s="25"/>
      <c r="F881" s="22" t="str">
        <f t="shared" si="83"/>
        <v>Kinh</v>
      </c>
      <c r="G881" s="26" t="s">
        <v>6</v>
      </c>
      <c r="H881" s="26" t="s">
        <v>5</v>
      </c>
      <c r="I881" s="26"/>
      <c r="J881" s="22" t="str">
        <f t="shared" si="85"/>
        <v>x</v>
      </c>
      <c r="K881" s="22" t="str">
        <f t="shared" si="85"/>
        <v>x</v>
      </c>
      <c r="L881" s="22" t="str">
        <f t="shared" si="85"/>
        <v>x</v>
      </c>
      <c r="M881" s="22" t="str">
        <f t="shared" si="85"/>
        <v>x</v>
      </c>
      <c r="N881" s="27"/>
    </row>
    <row r="882" spans="1:14" ht="21" customHeight="1" x14ac:dyDescent="0.25">
      <c r="A882" s="22">
        <f t="shared" si="81"/>
        <v>868</v>
      </c>
      <c r="B882" s="26" t="s">
        <v>256</v>
      </c>
      <c r="C882" s="29">
        <v>26665</v>
      </c>
      <c r="D882" s="22" t="str">
        <f t="shared" si="82"/>
        <v/>
      </c>
      <c r="E882" s="25" t="s">
        <v>10</v>
      </c>
      <c r="F882" s="22" t="str">
        <f t="shared" si="83"/>
        <v>Kinh</v>
      </c>
      <c r="G882" s="26" t="s">
        <v>6</v>
      </c>
      <c r="H882" s="26" t="s">
        <v>5</v>
      </c>
      <c r="I882" s="26"/>
      <c r="J882" s="22" t="str">
        <f t="shared" si="85"/>
        <v>x</v>
      </c>
      <c r="K882" s="22" t="str">
        <f t="shared" si="85"/>
        <v>x</v>
      </c>
      <c r="L882" s="22" t="str">
        <f t="shared" si="85"/>
        <v>x</v>
      </c>
      <c r="M882" s="22" t="str">
        <f t="shared" si="85"/>
        <v>x</v>
      </c>
      <c r="N882" s="27"/>
    </row>
    <row r="883" spans="1:14" ht="21" customHeight="1" x14ac:dyDescent="0.25">
      <c r="A883" s="22">
        <f t="shared" si="81"/>
        <v>869</v>
      </c>
      <c r="B883" s="26" t="s">
        <v>255</v>
      </c>
      <c r="C883" s="29">
        <v>31413</v>
      </c>
      <c r="D883" s="22" t="str">
        <f t="shared" si="82"/>
        <v>x</v>
      </c>
      <c r="E883" s="25"/>
      <c r="F883" s="22" t="str">
        <f t="shared" si="83"/>
        <v>Kinh</v>
      </c>
      <c r="G883" s="26" t="s">
        <v>6</v>
      </c>
      <c r="H883" s="26" t="s">
        <v>5</v>
      </c>
      <c r="I883" s="26"/>
      <c r="J883" s="22" t="str">
        <f t="shared" si="85"/>
        <v>x</v>
      </c>
      <c r="K883" s="22" t="str">
        <f t="shared" si="85"/>
        <v>x</v>
      </c>
      <c r="L883" s="22" t="str">
        <f t="shared" si="85"/>
        <v>x</v>
      </c>
      <c r="M883" s="22" t="str">
        <f t="shared" si="85"/>
        <v>x</v>
      </c>
      <c r="N883" s="27"/>
    </row>
    <row r="884" spans="1:14" ht="21" customHeight="1" x14ac:dyDescent="0.25">
      <c r="A884" s="22">
        <f t="shared" si="81"/>
        <v>870</v>
      </c>
      <c r="B884" s="26" t="s">
        <v>254</v>
      </c>
      <c r="C884" s="29">
        <v>32509</v>
      </c>
      <c r="D884" s="22" t="str">
        <f t="shared" si="82"/>
        <v>x</v>
      </c>
      <c r="E884" s="25"/>
      <c r="F884" s="22" t="str">
        <f t="shared" si="83"/>
        <v>Kinh</v>
      </c>
      <c r="G884" s="26" t="s">
        <v>6</v>
      </c>
      <c r="H884" s="26" t="s">
        <v>5</v>
      </c>
      <c r="I884" s="26"/>
      <c r="J884" s="22" t="str">
        <f t="shared" si="85"/>
        <v>x</v>
      </c>
      <c r="K884" s="22" t="str">
        <f t="shared" si="85"/>
        <v>x</v>
      </c>
      <c r="L884" s="22" t="str">
        <f t="shared" si="85"/>
        <v>x</v>
      </c>
      <c r="M884" s="22" t="str">
        <f t="shared" si="85"/>
        <v>x</v>
      </c>
      <c r="N884" s="27"/>
    </row>
    <row r="885" spans="1:14" ht="21" customHeight="1" x14ac:dyDescent="0.25">
      <c r="A885" s="22">
        <f t="shared" si="81"/>
        <v>871</v>
      </c>
      <c r="B885" s="26" t="s">
        <v>253</v>
      </c>
      <c r="C885" s="29">
        <v>32509</v>
      </c>
      <c r="D885" s="22" t="str">
        <f t="shared" si="82"/>
        <v>x</v>
      </c>
      <c r="E885" s="25"/>
      <c r="F885" s="22" t="str">
        <f t="shared" si="83"/>
        <v>Kinh</v>
      </c>
      <c r="G885" s="26" t="s">
        <v>6</v>
      </c>
      <c r="H885" s="26" t="s">
        <v>5</v>
      </c>
      <c r="I885" s="26"/>
      <c r="J885" s="22" t="str">
        <f t="shared" si="85"/>
        <v>x</v>
      </c>
      <c r="K885" s="22" t="str">
        <f t="shared" si="85"/>
        <v>x</v>
      </c>
      <c r="L885" s="22" t="str">
        <f t="shared" si="85"/>
        <v>x</v>
      </c>
      <c r="M885" s="22" t="str">
        <f t="shared" si="85"/>
        <v>x</v>
      </c>
      <c r="N885" s="27"/>
    </row>
    <row r="886" spans="1:14" ht="21" customHeight="1" x14ac:dyDescent="0.25">
      <c r="A886" s="22">
        <f t="shared" si="81"/>
        <v>872</v>
      </c>
      <c r="B886" s="26" t="s">
        <v>252</v>
      </c>
      <c r="C886" s="29">
        <v>32509</v>
      </c>
      <c r="D886" s="22" t="str">
        <f t="shared" si="82"/>
        <v/>
      </c>
      <c r="E886" s="25" t="s">
        <v>10</v>
      </c>
      <c r="F886" s="22" t="str">
        <f t="shared" si="83"/>
        <v>Kinh</v>
      </c>
      <c r="G886" s="26" t="s">
        <v>6</v>
      </c>
      <c r="H886" s="26" t="s">
        <v>5</v>
      </c>
      <c r="I886" s="26"/>
      <c r="J886" s="22" t="str">
        <f t="shared" si="85"/>
        <v>x</v>
      </c>
      <c r="K886" s="22" t="str">
        <f t="shared" si="85"/>
        <v>x</v>
      </c>
      <c r="L886" s="22" t="str">
        <f t="shared" si="85"/>
        <v>x</v>
      </c>
      <c r="M886" s="22" t="str">
        <f t="shared" si="85"/>
        <v>x</v>
      </c>
      <c r="N886" s="27"/>
    </row>
    <row r="887" spans="1:14" ht="21" customHeight="1" x14ac:dyDescent="0.25">
      <c r="A887" s="22">
        <f t="shared" si="81"/>
        <v>873</v>
      </c>
      <c r="B887" s="26" t="s">
        <v>251</v>
      </c>
      <c r="C887" s="29">
        <v>19725</v>
      </c>
      <c r="D887" s="22" t="str">
        <f t="shared" si="82"/>
        <v/>
      </c>
      <c r="E887" s="25" t="s">
        <v>10</v>
      </c>
      <c r="F887" s="22" t="str">
        <f t="shared" si="83"/>
        <v>Kinh</v>
      </c>
      <c r="G887" s="26" t="s">
        <v>6</v>
      </c>
      <c r="H887" s="26" t="s">
        <v>5</v>
      </c>
      <c r="I887" s="26"/>
      <c r="J887" s="22" t="str">
        <f t="shared" si="85"/>
        <v>x</v>
      </c>
      <c r="K887" s="22" t="str">
        <f t="shared" si="85"/>
        <v>x</v>
      </c>
      <c r="L887" s="22" t="str">
        <f t="shared" si="85"/>
        <v>x</v>
      </c>
      <c r="M887" s="22" t="str">
        <f t="shared" si="85"/>
        <v>x</v>
      </c>
      <c r="N887" s="27"/>
    </row>
    <row r="888" spans="1:14" ht="21" customHeight="1" x14ac:dyDescent="0.25">
      <c r="A888" s="22">
        <f t="shared" si="81"/>
        <v>874</v>
      </c>
      <c r="B888" s="26" t="s">
        <v>250</v>
      </c>
      <c r="C888" s="29">
        <v>33239</v>
      </c>
      <c r="D888" s="22" t="str">
        <f t="shared" si="82"/>
        <v>x</v>
      </c>
      <c r="E888" s="25"/>
      <c r="F888" s="22" t="str">
        <f t="shared" si="83"/>
        <v>Kinh</v>
      </c>
      <c r="G888" s="26" t="s">
        <v>6</v>
      </c>
      <c r="H888" s="26" t="s">
        <v>5</v>
      </c>
      <c r="I888" s="26"/>
      <c r="J888" s="22" t="str">
        <f t="shared" si="85"/>
        <v>x</v>
      </c>
      <c r="K888" s="22" t="str">
        <f t="shared" si="85"/>
        <v>x</v>
      </c>
      <c r="L888" s="22" t="str">
        <f t="shared" si="85"/>
        <v>x</v>
      </c>
      <c r="M888" s="22" t="str">
        <f t="shared" si="85"/>
        <v>x</v>
      </c>
      <c r="N888" s="27"/>
    </row>
    <row r="889" spans="1:14" ht="21" customHeight="1" x14ac:dyDescent="0.25">
      <c r="A889" s="22">
        <f t="shared" si="81"/>
        <v>875</v>
      </c>
      <c r="B889" s="26" t="s">
        <v>249</v>
      </c>
      <c r="C889" s="29">
        <v>25204</v>
      </c>
      <c r="D889" s="22" t="str">
        <f t="shared" si="82"/>
        <v>x</v>
      </c>
      <c r="E889" s="25"/>
      <c r="F889" s="22" t="str">
        <f t="shared" si="83"/>
        <v>Kinh</v>
      </c>
      <c r="G889" s="26" t="s">
        <v>6</v>
      </c>
      <c r="H889" s="26" t="s">
        <v>5</v>
      </c>
      <c r="I889" s="26"/>
      <c r="J889" s="22" t="str">
        <f t="shared" si="85"/>
        <v>x</v>
      </c>
      <c r="K889" s="22" t="str">
        <f t="shared" si="85"/>
        <v>x</v>
      </c>
      <c r="L889" s="22" t="str">
        <f t="shared" si="85"/>
        <v>x</v>
      </c>
      <c r="M889" s="22" t="str">
        <f t="shared" si="85"/>
        <v>x</v>
      </c>
      <c r="N889" s="27"/>
    </row>
    <row r="890" spans="1:14" ht="21" customHeight="1" x14ac:dyDescent="0.25">
      <c r="A890" s="22">
        <f t="shared" si="81"/>
        <v>876</v>
      </c>
      <c r="B890" s="26" t="s">
        <v>248</v>
      </c>
      <c r="C890" s="29">
        <v>25569</v>
      </c>
      <c r="D890" s="22" t="str">
        <f t="shared" si="82"/>
        <v>x</v>
      </c>
      <c r="E890" s="25"/>
      <c r="F890" s="22" t="str">
        <f t="shared" si="83"/>
        <v>Kinh</v>
      </c>
      <c r="G890" s="26" t="s">
        <v>6</v>
      </c>
      <c r="H890" s="26" t="s">
        <v>5</v>
      </c>
      <c r="I890" s="26"/>
      <c r="J890" s="22" t="str">
        <f t="shared" si="85"/>
        <v>x</v>
      </c>
      <c r="K890" s="22" t="str">
        <f t="shared" si="85"/>
        <v>x</v>
      </c>
      <c r="L890" s="22" t="str">
        <f t="shared" si="85"/>
        <v>x</v>
      </c>
      <c r="M890" s="22" t="str">
        <f t="shared" si="85"/>
        <v>x</v>
      </c>
      <c r="N890" s="27"/>
    </row>
    <row r="891" spans="1:14" ht="21" customHeight="1" x14ac:dyDescent="0.25">
      <c r="A891" s="22">
        <f t="shared" si="81"/>
        <v>877</v>
      </c>
      <c r="B891" s="26" t="s">
        <v>247</v>
      </c>
      <c r="C891" s="29">
        <v>25569</v>
      </c>
      <c r="D891" s="22" t="str">
        <f t="shared" si="82"/>
        <v/>
      </c>
      <c r="E891" s="25" t="s">
        <v>10</v>
      </c>
      <c r="F891" s="22" t="str">
        <f t="shared" si="83"/>
        <v>Kinh</v>
      </c>
      <c r="G891" s="26" t="s">
        <v>6</v>
      </c>
      <c r="H891" s="26" t="s">
        <v>5</v>
      </c>
      <c r="I891" s="26"/>
      <c r="J891" s="22" t="str">
        <f t="shared" si="85"/>
        <v>x</v>
      </c>
      <c r="K891" s="22" t="str">
        <f t="shared" si="85"/>
        <v>x</v>
      </c>
      <c r="L891" s="22" t="str">
        <f t="shared" si="85"/>
        <v>x</v>
      </c>
      <c r="M891" s="22" t="str">
        <f t="shared" si="85"/>
        <v>x</v>
      </c>
      <c r="N891" s="27"/>
    </row>
    <row r="892" spans="1:14" ht="21" customHeight="1" x14ac:dyDescent="0.25">
      <c r="A892" s="22">
        <f t="shared" si="81"/>
        <v>878</v>
      </c>
      <c r="B892" s="26" t="s">
        <v>246</v>
      </c>
      <c r="C892" s="29">
        <v>25569</v>
      </c>
      <c r="D892" s="22" t="str">
        <f t="shared" si="82"/>
        <v>x</v>
      </c>
      <c r="E892" s="25"/>
      <c r="F892" s="22" t="str">
        <f t="shared" si="83"/>
        <v>Kinh</v>
      </c>
      <c r="G892" s="26" t="s">
        <v>6</v>
      </c>
      <c r="H892" s="26" t="s">
        <v>5</v>
      </c>
      <c r="I892" s="26"/>
      <c r="J892" s="22" t="str">
        <f t="shared" si="85"/>
        <v>x</v>
      </c>
      <c r="K892" s="22" t="str">
        <f t="shared" si="85"/>
        <v>x</v>
      </c>
      <c r="L892" s="22" t="str">
        <f t="shared" si="85"/>
        <v>x</v>
      </c>
      <c r="M892" s="22" t="str">
        <f t="shared" si="85"/>
        <v>x</v>
      </c>
      <c r="N892" s="27"/>
    </row>
    <row r="893" spans="1:14" ht="21" customHeight="1" x14ac:dyDescent="0.25">
      <c r="A893" s="22">
        <f t="shared" si="81"/>
        <v>879</v>
      </c>
      <c r="B893" s="26" t="s">
        <v>245</v>
      </c>
      <c r="C893" s="29">
        <v>33604</v>
      </c>
      <c r="D893" s="22" t="str">
        <f t="shared" si="82"/>
        <v/>
      </c>
      <c r="E893" s="25" t="s">
        <v>10</v>
      </c>
      <c r="F893" s="22" t="str">
        <f t="shared" si="83"/>
        <v>Kinh</v>
      </c>
      <c r="G893" s="26" t="s">
        <v>6</v>
      </c>
      <c r="H893" s="26" t="s">
        <v>5</v>
      </c>
      <c r="I893" s="26"/>
      <c r="J893" s="22" t="str">
        <f t="shared" si="85"/>
        <v>x</v>
      </c>
      <c r="K893" s="22" t="str">
        <f t="shared" si="85"/>
        <v>x</v>
      </c>
      <c r="L893" s="22" t="str">
        <f t="shared" si="85"/>
        <v>x</v>
      </c>
      <c r="M893" s="22" t="str">
        <f t="shared" si="85"/>
        <v>x</v>
      </c>
      <c r="N893" s="27"/>
    </row>
    <row r="894" spans="1:14" ht="21" customHeight="1" x14ac:dyDescent="0.25">
      <c r="A894" s="22">
        <f t="shared" si="81"/>
        <v>880</v>
      </c>
      <c r="B894" s="26" t="s">
        <v>244</v>
      </c>
      <c r="C894" s="29">
        <v>11689</v>
      </c>
      <c r="D894" s="22" t="str">
        <f t="shared" si="82"/>
        <v>x</v>
      </c>
      <c r="E894" s="25"/>
      <c r="F894" s="22" t="str">
        <f t="shared" si="83"/>
        <v>Kinh</v>
      </c>
      <c r="G894" s="26" t="s">
        <v>6</v>
      </c>
      <c r="H894" s="26" t="s">
        <v>5</v>
      </c>
      <c r="I894" s="26"/>
      <c r="J894" s="22" t="str">
        <f t="shared" si="85"/>
        <v>x</v>
      </c>
      <c r="K894" s="22" t="str">
        <f t="shared" si="85"/>
        <v>x</v>
      </c>
      <c r="L894" s="22" t="str">
        <f t="shared" si="85"/>
        <v>x</v>
      </c>
      <c r="M894" s="22" t="str">
        <f t="shared" si="85"/>
        <v>x</v>
      </c>
      <c r="N894" s="27"/>
    </row>
    <row r="895" spans="1:14" ht="21" customHeight="1" x14ac:dyDescent="0.25">
      <c r="A895" s="22">
        <f t="shared" si="81"/>
        <v>881</v>
      </c>
      <c r="B895" s="32" t="s">
        <v>243</v>
      </c>
      <c r="C895" s="29">
        <v>14611</v>
      </c>
      <c r="D895" s="22" t="str">
        <f t="shared" si="82"/>
        <v/>
      </c>
      <c r="E895" s="25" t="s">
        <v>10</v>
      </c>
      <c r="F895" s="22" t="str">
        <f t="shared" si="83"/>
        <v>Kinh</v>
      </c>
      <c r="G895" s="26" t="s">
        <v>6</v>
      </c>
      <c r="H895" s="26" t="s">
        <v>5</v>
      </c>
      <c r="I895" s="26"/>
      <c r="J895" s="22" t="str">
        <f t="shared" ref="J895:M914" si="86">IF(TRIM($B895)&lt;&gt;"","x","")</f>
        <v>x</v>
      </c>
      <c r="K895" s="22" t="str">
        <f t="shared" si="86"/>
        <v>x</v>
      </c>
      <c r="L895" s="22" t="str">
        <f t="shared" si="86"/>
        <v>x</v>
      </c>
      <c r="M895" s="22" t="str">
        <f t="shared" si="86"/>
        <v>x</v>
      </c>
      <c r="N895" s="27"/>
    </row>
    <row r="896" spans="1:14" ht="21" customHeight="1" x14ac:dyDescent="0.25">
      <c r="A896" s="22">
        <f t="shared" si="81"/>
        <v>882</v>
      </c>
      <c r="B896" s="26" t="s">
        <v>242</v>
      </c>
      <c r="C896" s="29">
        <v>28856</v>
      </c>
      <c r="D896" s="22" t="str">
        <f t="shared" si="82"/>
        <v>x</v>
      </c>
      <c r="E896" s="25"/>
      <c r="F896" s="22" t="str">
        <f t="shared" si="83"/>
        <v>Kinh</v>
      </c>
      <c r="G896" s="26" t="s">
        <v>6</v>
      </c>
      <c r="H896" s="26" t="s">
        <v>5</v>
      </c>
      <c r="I896" s="26"/>
      <c r="J896" s="22" t="str">
        <f t="shared" si="86"/>
        <v>x</v>
      </c>
      <c r="K896" s="22" t="str">
        <f t="shared" si="86"/>
        <v>x</v>
      </c>
      <c r="L896" s="22" t="str">
        <f t="shared" si="86"/>
        <v>x</v>
      </c>
      <c r="M896" s="22" t="str">
        <f t="shared" si="86"/>
        <v>x</v>
      </c>
      <c r="N896" s="27"/>
    </row>
    <row r="897" spans="1:14" ht="21" customHeight="1" x14ac:dyDescent="0.25">
      <c r="A897" s="22">
        <f t="shared" si="81"/>
        <v>883</v>
      </c>
      <c r="B897" s="26" t="s">
        <v>241</v>
      </c>
      <c r="C897" s="29">
        <v>20455</v>
      </c>
      <c r="D897" s="22" t="str">
        <f t="shared" si="82"/>
        <v/>
      </c>
      <c r="E897" s="25" t="s">
        <v>10</v>
      </c>
      <c r="F897" s="22" t="str">
        <f t="shared" si="83"/>
        <v>Kinh</v>
      </c>
      <c r="G897" s="26" t="s">
        <v>6</v>
      </c>
      <c r="H897" s="26" t="s">
        <v>5</v>
      </c>
      <c r="I897" s="26"/>
      <c r="J897" s="22" t="str">
        <f t="shared" si="86"/>
        <v>x</v>
      </c>
      <c r="K897" s="22" t="str">
        <f t="shared" si="86"/>
        <v>x</v>
      </c>
      <c r="L897" s="22" t="str">
        <f t="shared" si="86"/>
        <v>x</v>
      </c>
      <c r="M897" s="22" t="str">
        <f t="shared" si="86"/>
        <v>x</v>
      </c>
      <c r="N897" s="27"/>
    </row>
    <row r="898" spans="1:14" ht="21" customHeight="1" x14ac:dyDescent="0.25">
      <c r="A898" s="22">
        <f t="shared" si="81"/>
        <v>884</v>
      </c>
      <c r="B898" s="26" t="s">
        <v>240</v>
      </c>
      <c r="C898" s="29">
        <v>19360</v>
      </c>
      <c r="D898" s="22" t="str">
        <f t="shared" si="82"/>
        <v>x</v>
      </c>
      <c r="E898" s="25"/>
      <c r="F898" s="22" t="str">
        <f t="shared" si="83"/>
        <v>Kinh</v>
      </c>
      <c r="G898" s="26" t="s">
        <v>6</v>
      </c>
      <c r="H898" s="26" t="s">
        <v>5</v>
      </c>
      <c r="I898" s="26"/>
      <c r="J898" s="22" t="str">
        <f t="shared" si="86"/>
        <v>x</v>
      </c>
      <c r="K898" s="22" t="str">
        <f t="shared" si="86"/>
        <v>x</v>
      </c>
      <c r="L898" s="22" t="str">
        <f t="shared" si="86"/>
        <v>x</v>
      </c>
      <c r="M898" s="22" t="str">
        <f t="shared" si="86"/>
        <v>x</v>
      </c>
      <c r="N898" s="27"/>
    </row>
    <row r="899" spans="1:14" ht="21" customHeight="1" x14ac:dyDescent="0.25">
      <c r="A899" s="22">
        <f t="shared" si="81"/>
        <v>885</v>
      </c>
      <c r="B899" s="26" t="s">
        <v>239</v>
      </c>
      <c r="C899" s="29">
        <v>20090</v>
      </c>
      <c r="D899" s="22" t="str">
        <f t="shared" si="82"/>
        <v/>
      </c>
      <c r="E899" s="25" t="s">
        <v>10</v>
      </c>
      <c r="F899" s="22" t="str">
        <f t="shared" si="83"/>
        <v>Kinh</v>
      </c>
      <c r="G899" s="26" t="s">
        <v>6</v>
      </c>
      <c r="H899" s="26" t="s">
        <v>5</v>
      </c>
      <c r="I899" s="26"/>
      <c r="J899" s="22" t="str">
        <f t="shared" si="86"/>
        <v>x</v>
      </c>
      <c r="K899" s="22" t="str">
        <f t="shared" si="86"/>
        <v>x</v>
      </c>
      <c r="L899" s="22" t="str">
        <f t="shared" si="86"/>
        <v>x</v>
      </c>
      <c r="M899" s="22" t="str">
        <f t="shared" si="86"/>
        <v>x</v>
      </c>
      <c r="N899" s="27"/>
    </row>
    <row r="900" spans="1:14" ht="21" customHeight="1" x14ac:dyDescent="0.25">
      <c r="A900" s="22">
        <f t="shared" si="81"/>
        <v>886</v>
      </c>
      <c r="B900" s="26" t="s">
        <v>238</v>
      </c>
      <c r="C900" s="29">
        <v>29587</v>
      </c>
      <c r="D900" s="22" t="str">
        <f t="shared" si="82"/>
        <v>x</v>
      </c>
      <c r="E900" s="25"/>
      <c r="F900" s="22" t="str">
        <f t="shared" si="83"/>
        <v>Kinh</v>
      </c>
      <c r="G900" s="26" t="s">
        <v>6</v>
      </c>
      <c r="H900" s="26" t="s">
        <v>5</v>
      </c>
      <c r="I900" s="26"/>
      <c r="J900" s="22" t="str">
        <f t="shared" si="86"/>
        <v>x</v>
      </c>
      <c r="K900" s="22" t="str">
        <f t="shared" si="86"/>
        <v>x</v>
      </c>
      <c r="L900" s="22" t="str">
        <f t="shared" si="86"/>
        <v>x</v>
      </c>
      <c r="M900" s="22" t="str">
        <f t="shared" si="86"/>
        <v>x</v>
      </c>
      <c r="N900" s="27"/>
    </row>
    <row r="901" spans="1:14" ht="21" customHeight="1" x14ac:dyDescent="0.25">
      <c r="A901" s="22">
        <f t="shared" si="81"/>
        <v>887</v>
      </c>
      <c r="B901" s="26" t="s">
        <v>237</v>
      </c>
      <c r="C901" s="29">
        <v>26299</v>
      </c>
      <c r="D901" s="22" t="str">
        <f t="shared" si="82"/>
        <v>x</v>
      </c>
      <c r="E901" s="25"/>
      <c r="F901" s="22" t="str">
        <f t="shared" si="83"/>
        <v>Kinh</v>
      </c>
      <c r="G901" s="26" t="s">
        <v>6</v>
      </c>
      <c r="H901" s="26" t="s">
        <v>5</v>
      </c>
      <c r="I901" s="26"/>
      <c r="J901" s="22" t="str">
        <f t="shared" si="86"/>
        <v>x</v>
      </c>
      <c r="K901" s="22" t="str">
        <f t="shared" si="86"/>
        <v>x</v>
      </c>
      <c r="L901" s="22" t="str">
        <f t="shared" si="86"/>
        <v>x</v>
      </c>
      <c r="M901" s="22" t="str">
        <f t="shared" si="86"/>
        <v>x</v>
      </c>
      <c r="N901" s="27"/>
    </row>
    <row r="902" spans="1:14" ht="21" customHeight="1" x14ac:dyDescent="0.25">
      <c r="A902" s="22">
        <f t="shared" si="81"/>
        <v>888</v>
      </c>
      <c r="B902" s="26" t="s">
        <v>236</v>
      </c>
      <c r="C902" s="29">
        <v>28491</v>
      </c>
      <c r="D902" s="22" t="str">
        <f t="shared" si="82"/>
        <v/>
      </c>
      <c r="E902" s="25" t="s">
        <v>10</v>
      </c>
      <c r="F902" s="22" t="str">
        <f t="shared" si="83"/>
        <v>Kinh</v>
      </c>
      <c r="G902" s="26" t="s">
        <v>6</v>
      </c>
      <c r="H902" s="26" t="s">
        <v>5</v>
      </c>
      <c r="I902" s="26"/>
      <c r="J902" s="22" t="str">
        <f t="shared" si="86"/>
        <v>x</v>
      </c>
      <c r="K902" s="22" t="str">
        <f t="shared" si="86"/>
        <v>x</v>
      </c>
      <c r="L902" s="22" t="str">
        <f t="shared" si="86"/>
        <v>x</v>
      </c>
      <c r="M902" s="22" t="str">
        <f t="shared" si="86"/>
        <v>x</v>
      </c>
      <c r="N902" s="27"/>
    </row>
    <row r="903" spans="1:14" ht="21" customHeight="1" x14ac:dyDescent="0.25">
      <c r="A903" s="22">
        <f t="shared" si="81"/>
        <v>889</v>
      </c>
      <c r="B903" s="26" t="s">
        <v>235</v>
      </c>
      <c r="C903" s="29">
        <v>27030</v>
      </c>
      <c r="D903" s="22" t="str">
        <f t="shared" si="82"/>
        <v/>
      </c>
      <c r="E903" s="25" t="s">
        <v>10</v>
      </c>
      <c r="F903" s="22" t="str">
        <f t="shared" si="83"/>
        <v>Kinh</v>
      </c>
      <c r="G903" s="26" t="s">
        <v>6</v>
      </c>
      <c r="H903" s="26" t="s">
        <v>5</v>
      </c>
      <c r="I903" s="26"/>
      <c r="J903" s="22" t="str">
        <f t="shared" si="86"/>
        <v>x</v>
      </c>
      <c r="K903" s="22" t="str">
        <f t="shared" si="86"/>
        <v>x</v>
      </c>
      <c r="L903" s="22" t="str">
        <f t="shared" si="86"/>
        <v>x</v>
      </c>
      <c r="M903" s="22" t="str">
        <f t="shared" si="86"/>
        <v>x</v>
      </c>
      <c r="N903" s="27"/>
    </row>
    <row r="904" spans="1:14" ht="21" customHeight="1" x14ac:dyDescent="0.25">
      <c r="A904" s="22">
        <f t="shared" si="81"/>
        <v>890</v>
      </c>
      <c r="B904" s="26" t="s">
        <v>234</v>
      </c>
      <c r="C904" s="29">
        <v>9133</v>
      </c>
      <c r="D904" s="22" t="str">
        <f t="shared" si="82"/>
        <v/>
      </c>
      <c r="E904" s="25" t="s">
        <v>10</v>
      </c>
      <c r="F904" s="22" t="str">
        <f t="shared" si="83"/>
        <v>Kinh</v>
      </c>
      <c r="G904" s="26" t="s">
        <v>6</v>
      </c>
      <c r="H904" s="26" t="s">
        <v>5</v>
      </c>
      <c r="I904" s="26"/>
      <c r="J904" s="22" t="str">
        <f t="shared" si="86"/>
        <v>x</v>
      </c>
      <c r="K904" s="22" t="str">
        <f t="shared" si="86"/>
        <v>x</v>
      </c>
      <c r="L904" s="22" t="str">
        <f t="shared" si="86"/>
        <v>x</v>
      </c>
      <c r="M904" s="22" t="str">
        <f t="shared" si="86"/>
        <v>x</v>
      </c>
      <c r="N904" s="27"/>
    </row>
    <row r="905" spans="1:14" ht="21" customHeight="1" x14ac:dyDescent="0.25">
      <c r="A905" s="22">
        <f t="shared" si="81"/>
        <v>891</v>
      </c>
      <c r="B905" s="26" t="s">
        <v>233</v>
      </c>
      <c r="C905" s="29">
        <v>24108</v>
      </c>
      <c r="D905" s="22" t="str">
        <f t="shared" si="82"/>
        <v>x</v>
      </c>
      <c r="E905" s="25"/>
      <c r="F905" s="22" t="str">
        <f t="shared" si="83"/>
        <v>Kinh</v>
      </c>
      <c r="G905" s="26" t="s">
        <v>6</v>
      </c>
      <c r="H905" s="26" t="s">
        <v>5</v>
      </c>
      <c r="I905" s="26"/>
      <c r="J905" s="22" t="str">
        <f t="shared" si="86"/>
        <v>x</v>
      </c>
      <c r="K905" s="22" t="str">
        <f t="shared" si="86"/>
        <v>x</v>
      </c>
      <c r="L905" s="22" t="str">
        <f t="shared" si="86"/>
        <v>x</v>
      </c>
      <c r="M905" s="22" t="str">
        <f t="shared" si="86"/>
        <v>x</v>
      </c>
      <c r="N905" s="27"/>
    </row>
    <row r="906" spans="1:14" ht="21" customHeight="1" x14ac:dyDescent="0.25">
      <c r="A906" s="22">
        <f t="shared" si="81"/>
        <v>892</v>
      </c>
      <c r="B906" s="26" t="s">
        <v>232</v>
      </c>
      <c r="C906" s="29">
        <v>25569</v>
      </c>
      <c r="D906" s="22" t="str">
        <f t="shared" si="82"/>
        <v/>
      </c>
      <c r="E906" s="25" t="s">
        <v>10</v>
      </c>
      <c r="F906" s="22" t="str">
        <f t="shared" si="83"/>
        <v>Kinh</v>
      </c>
      <c r="G906" s="26" t="s">
        <v>6</v>
      </c>
      <c r="H906" s="26" t="s">
        <v>5</v>
      </c>
      <c r="I906" s="26"/>
      <c r="J906" s="22" t="str">
        <f t="shared" si="86"/>
        <v>x</v>
      </c>
      <c r="K906" s="22" t="str">
        <f t="shared" si="86"/>
        <v>x</v>
      </c>
      <c r="L906" s="22" t="str">
        <f t="shared" si="86"/>
        <v>x</v>
      </c>
      <c r="M906" s="22" t="str">
        <f t="shared" si="86"/>
        <v>x</v>
      </c>
      <c r="N906" s="27"/>
    </row>
    <row r="907" spans="1:14" ht="21" customHeight="1" x14ac:dyDescent="0.25">
      <c r="A907" s="22">
        <f t="shared" si="81"/>
        <v>893</v>
      </c>
      <c r="B907" s="26" t="s">
        <v>231</v>
      </c>
      <c r="C907" s="29">
        <v>12420</v>
      </c>
      <c r="D907" s="22" t="str">
        <f t="shared" si="82"/>
        <v>x</v>
      </c>
      <c r="E907" s="25"/>
      <c r="F907" s="22" t="str">
        <f t="shared" si="83"/>
        <v>Kinh</v>
      </c>
      <c r="G907" s="26" t="s">
        <v>6</v>
      </c>
      <c r="H907" s="26" t="s">
        <v>5</v>
      </c>
      <c r="I907" s="26"/>
      <c r="J907" s="22" t="str">
        <f t="shared" si="86"/>
        <v>x</v>
      </c>
      <c r="K907" s="22" t="str">
        <f t="shared" si="86"/>
        <v>x</v>
      </c>
      <c r="L907" s="22" t="str">
        <f t="shared" si="86"/>
        <v>x</v>
      </c>
      <c r="M907" s="22" t="str">
        <f t="shared" si="86"/>
        <v>x</v>
      </c>
      <c r="N907" s="27"/>
    </row>
    <row r="908" spans="1:14" ht="21" customHeight="1" x14ac:dyDescent="0.25">
      <c r="A908" s="22">
        <f t="shared" si="81"/>
        <v>894</v>
      </c>
      <c r="B908" s="26" t="s">
        <v>230</v>
      </c>
      <c r="C908" s="29">
        <v>14611</v>
      </c>
      <c r="D908" s="22" t="str">
        <f t="shared" si="82"/>
        <v/>
      </c>
      <c r="E908" s="25" t="s">
        <v>10</v>
      </c>
      <c r="F908" s="22" t="str">
        <f t="shared" si="83"/>
        <v>Kinh</v>
      </c>
      <c r="G908" s="26" t="s">
        <v>6</v>
      </c>
      <c r="H908" s="26" t="s">
        <v>5</v>
      </c>
      <c r="I908" s="26"/>
      <c r="J908" s="22" t="str">
        <f t="shared" si="86"/>
        <v>x</v>
      </c>
      <c r="K908" s="22" t="str">
        <f t="shared" si="86"/>
        <v>x</v>
      </c>
      <c r="L908" s="22" t="str">
        <f t="shared" si="86"/>
        <v>x</v>
      </c>
      <c r="M908" s="22" t="str">
        <f t="shared" si="86"/>
        <v>x</v>
      </c>
      <c r="N908" s="27"/>
    </row>
    <row r="909" spans="1:14" ht="21" customHeight="1" x14ac:dyDescent="0.25">
      <c r="A909" s="22">
        <f t="shared" si="81"/>
        <v>895</v>
      </c>
      <c r="B909" s="26" t="s">
        <v>229</v>
      </c>
      <c r="C909" s="29">
        <v>27030</v>
      </c>
      <c r="D909" s="22" t="str">
        <f t="shared" si="82"/>
        <v>x</v>
      </c>
      <c r="E909" s="25"/>
      <c r="F909" s="22" t="str">
        <f t="shared" si="83"/>
        <v>Kinh</v>
      </c>
      <c r="G909" s="26" t="s">
        <v>6</v>
      </c>
      <c r="H909" s="26" t="s">
        <v>5</v>
      </c>
      <c r="I909" s="26"/>
      <c r="J909" s="22" t="str">
        <f t="shared" si="86"/>
        <v>x</v>
      </c>
      <c r="K909" s="22" t="str">
        <f t="shared" si="86"/>
        <v>x</v>
      </c>
      <c r="L909" s="22" t="str">
        <f t="shared" si="86"/>
        <v>x</v>
      </c>
      <c r="M909" s="22" t="str">
        <f t="shared" si="86"/>
        <v>x</v>
      </c>
      <c r="N909" s="27"/>
    </row>
    <row r="910" spans="1:14" ht="21" customHeight="1" x14ac:dyDescent="0.25">
      <c r="A910" s="22">
        <f t="shared" si="81"/>
        <v>896</v>
      </c>
      <c r="B910" s="26" t="s">
        <v>228</v>
      </c>
      <c r="C910" s="29">
        <v>27760</v>
      </c>
      <c r="D910" s="22" t="str">
        <f t="shared" si="82"/>
        <v/>
      </c>
      <c r="E910" s="25" t="s">
        <v>10</v>
      </c>
      <c r="F910" s="22" t="str">
        <f t="shared" si="83"/>
        <v>Kinh</v>
      </c>
      <c r="G910" s="26" t="s">
        <v>6</v>
      </c>
      <c r="H910" s="26" t="s">
        <v>5</v>
      </c>
      <c r="I910" s="26"/>
      <c r="J910" s="22" t="str">
        <f t="shared" si="86"/>
        <v>x</v>
      </c>
      <c r="K910" s="22" t="str">
        <f t="shared" si="86"/>
        <v>x</v>
      </c>
      <c r="L910" s="22" t="str">
        <f t="shared" si="86"/>
        <v>x</v>
      </c>
      <c r="M910" s="22" t="str">
        <f t="shared" si="86"/>
        <v>x</v>
      </c>
      <c r="N910" s="27"/>
    </row>
    <row r="911" spans="1:14" ht="21" customHeight="1" x14ac:dyDescent="0.25">
      <c r="A911" s="22">
        <f t="shared" ref="A911:A974" si="87">ROW()-14</f>
        <v>897</v>
      </c>
      <c r="B911" s="26" t="s">
        <v>227</v>
      </c>
      <c r="C911" s="29">
        <v>16072</v>
      </c>
      <c r="D911" s="22" t="str">
        <f t="shared" ref="D911:D974" si="88">IF(TRIM(B911)&lt;&gt;"", IF(TRIM(E911)&lt;&gt;"","","x"),"")</f>
        <v>x</v>
      </c>
      <c r="E911" s="25"/>
      <c r="F911" s="22" t="str">
        <f t="shared" ref="F911:F974" si="89">IF(TRIM(B911)&lt;&gt;"","Kinh","")</f>
        <v>Kinh</v>
      </c>
      <c r="G911" s="26" t="s">
        <v>6</v>
      </c>
      <c r="H911" s="26" t="s">
        <v>5</v>
      </c>
      <c r="I911" s="26"/>
      <c r="J911" s="22" t="str">
        <f t="shared" si="86"/>
        <v>x</v>
      </c>
      <c r="K911" s="22" t="str">
        <f t="shared" si="86"/>
        <v>x</v>
      </c>
      <c r="L911" s="22" t="str">
        <f t="shared" si="86"/>
        <v>x</v>
      </c>
      <c r="M911" s="22" t="str">
        <f t="shared" si="86"/>
        <v>x</v>
      </c>
      <c r="N911" s="27"/>
    </row>
    <row r="912" spans="1:14" ht="21" customHeight="1" x14ac:dyDescent="0.25">
      <c r="A912" s="22">
        <f t="shared" si="87"/>
        <v>898</v>
      </c>
      <c r="B912" s="26" t="s">
        <v>226</v>
      </c>
      <c r="C912" s="29">
        <v>27395</v>
      </c>
      <c r="D912" s="22" t="str">
        <f t="shared" si="88"/>
        <v>x</v>
      </c>
      <c r="E912" s="25"/>
      <c r="F912" s="22" t="str">
        <f t="shared" si="89"/>
        <v>Kinh</v>
      </c>
      <c r="G912" s="26" t="s">
        <v>6</v>
      </c>
      <c r="H912" s="26" t="s">
        <v>5</v>
      </c>
      <c r="I912" s="26"/>
      <c r="J912" s="22" t="str">
        <f t="shared" si="86"/>
        <v>x</v>
      </c>
      <c r="K912" s="22" t="str">
        <f t="shared" si="86"/>
        <v>x</v>
      </c>
      <c r="L912" s="22" t="str">
        <f t="shared" si="86"/>
        <v>x</v>
      </c>
      <c r="M912" s="22" t="str">
        <f t="shared" si="86"/>
        <v>x</v>
      </c>
      <c r="N912" s="27"/>
    </row>
    <row r="913" spans="1:14" ht="21" customHeight="1" x14ac:dyDescent="0.25">
      <c r="A913" s="22">
        <f t="shared" si="87"/>
        <v>899</v>
      </c>
      <c r="B913" s="26" t="s">
        <v>225</v>
      </c>
      <c r="C913" s="29">
        <v>29952</v>
      </c>
      <c r="D913" s="22" t="str">
        <f t="shared" si="88"/>
        <v>x</v>
      </c>
      <c r="E913" s="25"/>
      <c r="F913" s="22" t="str">
        <f t="shared" si="89"/>
        <v>Kinh</v>
      </c>
      <c r="G913" s="26" t="s">
        <v>6</v>
      </c>
      <c r="H913" s="26" t="s">
        <v>5</v>
      </c>
      <c r="I913" s="26"/>
      <c r="J913" s="22" t="str">
        <f t="shared" si="86"/>
        <v>x</v>
      </c>
      <c r="K913" s="22" t="str">
        <f t="shared" si="86"/>
        <v>x</v>
      </c>
      <c r="L913" s="22" t="str">
        <f t="shared" si="86"/>
        <v>x</v>
      </c>
      <c r="M913" s="22" t="str">
        <f t="shared" si="86"/>
        <v>x</v>
      </c>
      <c r="N913" s="27"/>
    </row>
    <row r="914" spans="1:14" ht="21" customHeight="1" x14ac:dyDescent="0.25">
      <c r="A914" s="22">
        <f t="shared" si="87"/>
        <v>900</v>
      </c>
      <c r="B914" s="26" t="s">
        <v>224</v>
      </c>
      <c r="C914" s="29">
        <v>32509</v>
      </c>
      <c r="D914" s="22" t="str">
        <f t="shared" si="88"/>
        <v>x</v>
      </c>
      <c r="E914" s="25"/>
      <c r="F914" s="22" t="str">
        <f t="shared" si="89"/>
        <v>Kinh</v>
      </c>
      <c r="G914" s="26" t="s">
        <v>6</v>
      </c>
      <c r="H914" s="26" t="s">
        <v>5</v>
      </c>
      <c r="I914" s="26"/>
      <c r="J914" s="22" t="str">
        <f t="shared" si="86"/>
        <v>x</v>
      </c>
      <c r="K914" s="22" t="str">
        <f t="shared" si="86"/>
        <v>x</v>
      </c>
      <c r="L914" s="22" t="str">
        <f t="shared" si="86"/>
        <v>x</v>
      </c>
      <c r="M914" s="22" t="str">
        <f t="shared" si="86"/>
        <v>x</v>
      </c>
      <c r="N914" s="27"/>
    </row>
    <row r="915" spans="1:14" ht="21" customHeight="1" x14ac:dyDescent="0.25">
      <c r="A915" s="22">
        <f t="shared" si="87"/>
        <v>901</v>
      </c>
      <c r="B915" s="26" t="s">
        <v>177</v>
      </c>
      <c r="C915" s="29">
        <v>32874</v>
      </c>
      <c r="D915" s="22" t="str">
        <f t="shared" si="88"/>
        <v>x</v>
      </c>
      <c r="E915" s="25"/>
      <c r="F915" s="22" t="str">
        <f t="shared" si="89"/>
        <v>Kinh</v>
      </c>
      <c r="G915" s="26" t="s">
        <v>6</v>
      </c>
      <c r="H915" s="26" t="s">
        <v>5</v>
      </c>
      <c r="I915" s="26"/>
      <c r="J915" s="22" t="str">
        <f t="shared" ref="J915:M934" si="90">IF(TRIM($B915)&lt;&gt;"","x","")</f>
        <v>x</v>
      </c>
      <c r="K915" s="22" t="str">
        <f t="shared" si="90"/>
        <v>x</v>
      </c>
      <c r="L915" s="22" t="str">
        <f t="shared" si="90"/>
        <v>x</v>
      </c>
      <c r="M915" s="22" t="str">
        <f t="shared" si="90"/>
        <v>x</v>
      </c>
      <c r="N915" s="27"/>
    </row>
    <row r="916" spans="1:14" ht="21" customHeight="1" x14ac:dyDescent="0.25">
      <c r="A916" s="22">
        <f t="shared" si="87"/>
        <v>902</v>
      </c>
      <c r="B916" s="26" t="s">
        <v>223</v>
      </c>
      <c r="C916" s="29">
        <v>27395</v>
      </c>
      <c r="D916" s="22" t="str">
        <f t="shared" si="88"/>
        <v>x</v>
      </c>
      <c r="E916" s="25"/>
      <c r="F916" s="22" t="str">
        <f t="shared" si="89"/>
        <v>Kinh</v>
      </c>
      <c r="G916" s="26" t="s">
        <v>6</v>
      </c>
      <c r="H916" s="26" t="s">
        <v>5</v>
      </c>
      <c r="I916" s="26"/>
      <c r="J916" s="22" t="str">
        <f t="shared" si="90"/>
        <v>x</v>
      </c>
      <c r="K916" s="22" t="str">
        <f t="shared" si="90"/>
        <v>x</v>
      </c>
      <c r="L916" s="22" t="str">
        <f t="shared" si="90"/>
        <v>x</v>
      </c>
      <c r="M916" s="22" t="str">
        <f t="shared" si="90"/>
        <v>x</v>
      </c>
      <c r="N916" s="27"/>
    </row>
    <row r="917" spans="1:14" ht="21" customHeight="1" x14ac:dyDescent="0.25">
      <c r="A917" s="22">
        <f t="shared" si="87"/>
        <v>903</v>
      </c>
      <c r="B917" s="26" t="s">
        <v>222</v>
      </c>
      <c r="C917" s="29">
        <v>29221</v>
      </c>
      <c r="D917" s="22" t="str">
        <f t="shared" si="88"/>
        <v/>
      </c>
      <c r="E917" s="25" t="s">
        <v>10</v>
      </c>
      <c r="F917" s="22" t="str">
        <f t="shared" si="89"/>
        <v>Kinh</v>
      </c>
      <c r="G917" s="26" t="s">
        <v>6</v>
      </c>
      <c r="H917" s="26" t="s">
        <v>5</v>
      </c>
      <c r="I917" s="26"/>
      <c r="J917" s="22" t="str">
        <f t="shared" si="90"/>
        <v>x</v>
      </c>
      <c r="K917" s="22" t="str">
        <f t="shared" si="90"/>
        <v>x</v>
      </c>
      <c r="L917" s="22" t="str">
        <f t="shared" si="90"/>
        <v>x</v>
      </c>
      <c r="M917" s="22" t="str">
        <f t="shared" si="90"/>
        <v>x</v>
      </c>
      <c r="N917" s="27"/>
    </row>
    <row r="918" spans="1:14" ht="21" customHeight="1" x14ac:dyDescent="0.25">
      <c r="A918" s="22">
        <f t="shared" si="87"/>
        <v>904</v>
      </c>
      <c r="B918" s="26" t="s">
        <v>221</v>
      </c>
      <c r="C918" s="29">
        <v>24108</v>
      </c>
      <c r="D918" s="22" t="str">
        <f t="shared" si="88"/>
        <v>x</v>
      </c>
      <c r="E918" s="25"/>
      <c r="F918" s="22" t="str">
        <f t="shared" si="89"/>
        <v>Kinh</v>
      </c>
      <c r="G918" s="26" t="s">
        <v>6</v>
      </c>
      <c r="H918" s="26" t="s">
        <v>5</v>
      </c>
      <c r="I918" s="26"/>
      <c r="J918" s="22" t="str">
        <f t="shared" si="90"/>
        <v>x</v>
      </c>
      <c r="K918" s="22" t="str">
        <f t="shared" si="90"/>
        <v>x</v>
      </c>
      <c r="L918" s="22" t="str">
        <f t="shared" si="90"/>
        <v>x</v>
      </c>
      <c r="M918" s="22" t="str">
        <f t="shared" si="90"/>
        <v>x</v>
      </c>
      <c r="N918" s="27"/>
    </row>
    <row r="919" spans="1:14" ht="21" customHeight="1" x14ac:dyDescent="0.25">
      <c r="A919" s="22">
        <f t="shared" si="87"/>
        <v>905</v>
      </c>
      <c r="B919" s="26" t="s">
        <v>220</v>
      </c>
      <c r="C919" s="29">
        <v>25569</v>
      </c>
      <c r="D919" s="22" t="str">
        <f t="shared" si="88"/>
        <v/>
      </c>
      <c r="E919" s="25" t="s">
        <v>10</v>
      </c>
      <c r="F919" s="22" t="str">
        <f t="shared" si="89"/>
        <v>Kinh</v>
      </c>
      <c r="G919" s="26" t="s">
        <v>6</v>
      </c>
      <c r="H919" s="26" t="s">
        <v>5</v>
      </c>
      <c r="I919" s="26"/>
      <c r="J919" s="22" t="str">
        <f t="shared" si="90"/>
        <v>x</v>
      </c>
      <c r="K919" s="22" t="str">
        <f t="shared" si="90"/>
        <v>x</v>
      </c>
      <c r="L919" s="22" t="str">
        <f t="shared" si="90"/>
        <v>x</v>
      </c>
      <c r="M919" s="22" t="str">
        <f t="shared" si="90"/>
        <v>x</v>
      </c>
      <c r="N919" s="27"/>
    </row>
    <row r="920" spans="1:14" ht="21" customHeight="1" x14ac:dyDescent="0.25">
      <c r="A920" s="22">
        <f t="shared" si="87"/>
        <v>906</v>
      </c>
      <c r="B920" s="26" t="s">
        <v>219</v>
      </c>
      <c r="C920" s="29">
        <v>34019</v>
      </c>
      <c r="D920" s="22" t="str">
        <f t="shared" si="88"/>
        <v>x</v>
      </c>
      <c r="E920" s="25"/>
      <c r="F920" s="22" t="str">
        <f t="shared" si="89"/>
        <v>Kinh</v>
      </c>
      <c r="G920" s="26" t="s">
        <v>6</v>
      </c>
      <c r="H920" s="26" t="s">
        <v>5</v>
      </c>
      <c r="I920" s="26"/>
      <c r="J920" s="22" t="str">
        <f t="shared" si="90"/>
        <v>x</v>
      </c>
      <c r="K920" s="22" t="str">
        <f t="shared" si="90"/>
        <v>x</v>
      </c>
      <c r="L920" s="22" t="str">
        <f t="shared" si="90"/>
        <v>x</v>
      </c>
      <c r="M920" s="22" t="str">
        <f t="shared" si="90"/>
        <v>x</v>
      </c>
      <c r="N920" s="27"/>
    </row>
    <row r="921" spans="1:14" ht="21" customHeight="1" x14ac:dyDescent="0.25">
      <c r="A921" s="22">
        <f t="shared" si="87"/>
        <v>907</v>
      </c>
      <c r="B921" s="26" t="s">
        <v>218</v>
      </c>
      <c r="C921" s="29">
        <v>24108</v>
      </c>
      <c r="D921" s="22" t="str">
        <f t="shared" si="88"/>
        <v>x</v>
      </c>
      <c r="E921" s="25"/>
      <c r="F921" s="22" t="str">
        <f t="shared" si="89"/>
        <v>Kinh</v>
      </c>
      <c r="G921" s="26" t="s">
        <v>6</v>
      </c>
      <c r="H921" s="26" t="s">
        <v>5</v>
      </c>
      <c r="I921" s="26"/>
      <c r="J921" s="22" t="str">
        <f t="shared" si="90"/>
        <v>x</v>
      </c>
      <c r="K921" s="22" t="str">
        <f t="shared" si="90"/>
        <v>x</v>
      </c>
      <c r="L921" s="22" t="str">
        <f t="shared" si="90"/>
        <v>x</v>
      </c>
      <c r="M921" s="22" t="str">
        <f t="shared" si="90"/>
        <v>x</v>
      </c>
      <c r="N921" s="27"/>
    </row>
    <row r="922" spans="1:14" ht="21" customHeight="1" x14ac:dyDescent="0.25">
      <c r="A922" s="22">
        <f t="shared" si="87"/>
        <v>908</v>
      </c>
      <c r="B922" s="26" t="s">
        <v>217</v>
      </c>
      <c r="C922" s="29">
        <v>23377</v>
      </c>
      <c r="D922" s="22" t="str">
        <f t="shared" si="88"/>
        <v/>
      </c>
      <c r="E922" s="25" t="s">
        <v>10</v>
      </c>
      <c r="F922" s="22" t="str">
        <f t="shared" si="89"/>
        <v>Kinh</v>
      </c>
      <c r="G922" s="26" t="s">
        <v>6</v>
      </c>
      <c r="H922" s="26" t="s">
        <v>5</v>
      </c>
      <c r="I922" s="26"/>
      <c r="J922" s="22" t="str">
        <f t="shared" si="90"/>
        <v>x</v>
      </c>
      <c r="K922" s="22" t="str">
        <f t="shared" si="90"/>
        <v>x</v>
      </c>
      <c r="L922" s="22" t="str">
        <f t="shared" si="90"/>
        <v>x</v>
      </c>
      <c r="M922" s="22" t="str">
        <f t="shared" si="90"/>
        <v>x</v>
      </c>
      <c r="N922" s="27"/>
    </row>
    <row r="923" spans="1:14" ht="21" customHeight="1" x14ac:dyDescent="0.25">
      <c r="A923" s="22">
        <f t="shared" si="87"/>
        <v>909</v>
      </c>
      <c r="B923" s="26" t="s">
        <v>216</v>
      </c>
      <c r="C923" s="29">
        <v>32874</v>
      </c>
      <c r="D923" s="22" t="str">
        <f t="shared" si="88"/>
        <v/>
      </c>
      <c r="E923" s="25" t="s">
        <v>10</v>
      </c>
      <c r="F923" s="22" t="str">
        <f t="shared" si="89"/>
        <v>Kinh</v>
      </c>
      <c r="G923" s="26" t="s">
        <v>6</v>
      </c>
      <c r="H923" s="26" t="s">
        <v>5</v>
      </c>
      <c r="I923" s="26"/>
      <c r="J923" s="22" t="str">
        <f t="shared" si="90"/>
        <v>x</v>
      </c>
      <c r="K923" s="22" t="str">
        <f t="shared" si="90"/>
        <v>x</v>
      </c>
      <c r="L923" s="22" t="str">
        <f t="shared" si="90"/>
        <v>x</v>
      </c>
      <c r="M923" s="22" t="str">
        <f t="shared" si="90"/>
        <v>x</v>
      </c>
      <c r="N923" s="27"/>
    </row>
    <row r="924" spans="1:14" ht="21" customHeight="1" x14ac:dyDescent="0.25">
      <c r="A924" s="22">
        <f t="shared" si="87"/>
        <v>910</v>
      </c>
      <c r="B924" s="26" t="s">
        <v>215</v>
      </c>
      <c r="C924" s="29">
        <v>33604</v>
      </c>
      <c r="D924" s="22" t="str">
        <f t="shared" si="88"/>
        <v>x</v>
      </c>
      <c r="E924" s="25"/>
      <c r="F924" s="22" t="str">
        <f t="shared" si="89"/>
        <v>Kinh</v>
      </c>
      <c r="G924" s="26" t="s">
        <v>6</v>
      </c>
      <c r="H924" s="26" t="s">
        <v>5</v>
      </c>
      <c r="I924" s="26"/>
      <c r="J924" s="22" t="str">
        <f t="shared" si="90"/>
        <v>x</v>
      </c>
      <c r="K924" s="22" t="str">
        <f t="shared" si="90"/>
        <v>x</v>
      </c>
      <c r="L924" s="22" t="str">
        <f t="shared" si="90"/>
        <v>x</v>
      </c>
      <c r="M924" s="22" t="str">
        <f t="shared" si="90"/>
        <v>x</v>
      </c>
      <c r="N924" s="27"/>
    </row>
    <row r="925" spans="1:14" ht="21" customHeight="1" x14ac:dyDescent="0.25">
      <c r="A925" s="22">
        <f t="shared" si="87"/>
        <v>911</v>
      </c>
      <c r="B925" s="26" t="s">
        <v>214</v>
      </c>
      <c r="C925" s="29">
        <v>18629</v>
      </c>
      <c r="D925" s="22" t="str">
        <f t="shared" si="88"/>
        <v/>
      </c>
      <c r="E925" s="25" t="s">
        <v>10</v>
      </c>
      <c r="F925" s="22" t="str">
        <f t="shared" si="89"/>
        <v>Kinh</v>
      </c>
      <c r="G925" s="26" t="s">
        <v>6</v>
      </c>
      <c r="H925" s="26" t="s">
        <v>5</v>
      </c>
      <c r="I925" s="26"/>
      <c r="J925" s="22" t="str">
        <f t="shared" si="90"/>
        <v>x</v>
      </c>
      <c r="K925" s="22" t="str">
        <f t="shared" si="90"/>
        <v>x</v>
      </c>
      <c r="L925" s="22" t="str">
        <f t="shared" si="90"/>
        <v>x</v>
      </c>
      <c r="M925" s="22" t="str">
        <f t="shared" si="90"/>
        <v>x</v>
      </c>
      <c r="N925" s="27"/>
    </row>
    <row r="926" spans="1:14" ht="21" customHeight="1" x14ac:dyDescent="0.25">
      <c r="A926" s="22">
        <f t="shared" si="87"/>
        <v>912</v>
      </c>
      <c r="B926" s="26" t="s">
        <v>213</v>
      </c>
      <c r="C926" s="29">
        <v>30682</v>
      </c>
      <c r="D926" s="22" t="str">
        <f t="shared" si="88"/>
        <v>x</v>
      </c>
      <c r="E926" s="25"/>
      <c r="F926" s="22" t="str">
        <f t="shared" si="89"/>
        <v>Kinh</v>
      </c>
      <c r="G926" s="26" t="s">
        <v>6</v>
      </c>
      <c r="H926" s="26" t="s">
        <v>5</v>
      </c>
      <c r="I926" s="26"/>
      <c r="J926" s="22" t="str">
        <f t="shared" si="90"/>
        <v>x</v>
      </c>
      <c r="K926" s="22" t="str">
        <f t="shared" si="90"/>
        <v>x</v>
      </c>
      <c r="L926" s="22" t="str">
        <f t="shared" si="90"/>
        <v>x</v>
      </c>
      <c r="M926" s="22" t="str">
        <f t="shared" si="90"/>
        <v>x</v>
      </c>
      <c r="N926" s="27"/>
    </row>
    <row r="927" spans="1:14" ht="21" customHeight="1" x14ac:dyDescent="0.25">
      <c r="A927" s="22">
        <f t="shared" si="87"/>
        <v>913</v>
      </c>
      <c r="B927" s="26" t="s">
        <v>212</v>
      </c>
      <c r="C927" s="29">
        <v>15707</v>
      </c>
      <c r="D927" s="22" t="str">
        <f t="shared" si="88"/>
        <v/>
      </c>
      <c r="E927" s="25" t="s">
        <v>10</v>
      </c>
      <c r="F927" s="22" t="str">
        <f t="shared" si="89"/>
        <v>Kinh</v>
      </c>
      <c r="G927" s="26" t="s">
        <v>6</v>
      </c>
      <c r="H927" s="26" t="s">
        <v>5</v>
      </c>
      <c r="I927" s="26"/>
      <c r="J927" s="22" t="str">
        <f t="shared" si="90"/>
        <v>x</v>
      </c>
      <c r="K927" s="22" t="str">
        <f t="shared" si="90"/>
        <v>x</v>
      </c>
      <c r="L927" s="22" t="str">
        <f t="shared" si="90"/>
        <v>x</v>
      </c>
      <c r="M927" s="22" t="str">
        <f t="shared" si="90"/>
        <v>x</v>
      </c>
      <c r="N927" s="27"/>
    </row>
    <row r="928" spans="1:14" ht="21" customHeight="1" x14ac:dyDescent="0.25">
      <c r="A928" s="22">
        <f t="shared" si="87"/>
        <v>914</v>
      </c>
      <c r="B928" s="26" t="s">
        <v>202</v>
      </c>
      <c r="C928" s="29">
        <v>29952</v>
      </c>
      <c r="D928" s="22" t="str">
        <f t="shared" si="88"/>
        <v/>
      </c>
      <c r="E928" s="25" t="s">
        <v>10</v>
      </c>
      <c r="F928" s="22" t="str">
        <f t="shared" si="89"/>
        <v>Kinh</v>
      </c>
      <c r="G928" s="26" t="s">
        <v>6</v>
      </c>
      <c r="H928" s="26" t="s">
        <v>5</v>
      </c>
      <c r="I928" s="26"/>
      <c r="J928" s="22" t="str">
        <f t="shared" si="90"/>
        <v>x</v>
      </c>
      <c r="K928" s="22" t="str">
        <f t="shared" si="90"/>
        <v>x</v>
      </c>
      <c r="L928" s="22" t="str">
        <f t="shared" si="90"/>
        <v>x</v>
      </c>
      <c r="M928" s="22" t="str">
        <f t="shared" si="90"/>
        <v>x</v>
      </c>
      <c r="N928" s="27"/>
    </row>
    <row r="929" spans="1:14" ht="21" customHeight="1" x14ac:dyDescent="0.25">
      <c r="A929" s="22">
        <f t="shared" si="87"/>
        <v>915</v>
      </c>
      <c r="B929" s="26" t="s">
        <v>211</v>
      </c>
      <c r="C929" s="29">
        <v>29952</v>
      </c>
      <c r="D929" s="22" t="str">
        <f t="shared" si="88"/>
        <v/>
      </c>
      <c r="E929" s="25" t="s">
        <v>10</v>
      </c>
      <c r="F929" s="22" t="str">
        <f t="shared" si="89"/>
        <v>Kinh</v>
      </c>
      <c r="G929" s="26" t="s">
        <v>6</v>
      </c>
      <c r="H929" s="26" t="s">
        <v>5</v>
      </c>
      <c r="I929" s="26"/>
      <c r="J929" s="22" t="str">
        <f t="shared" si="90"/>
        <v>x</v>
      </c>
      <c r="K929" s="22" t="str">
        <f t="shared" si="90"/>
        <v>x</v>
      </c>
      <c r="L929" s="22" t="str">
        <f t="shared" si="90"/>
        <v>x</v>
      </c>
      <c r="M929" s="22" t="str">
        <f t="shared" si="90"/>
        <v>x</v>
      </c>
      <c r="N929" s="27"/>
    </row>
    <row r="930" spans="1:14" ht="21" customHeight="1" x14ac:dyDescent="0.25">
      <c r="A930" s="22">
        <f t="shared" si="87"/>
        <v>916</v>
      </c>
      <c r="B930" s="26" t="s">
        <v>210</v>
      </c>
      <c r="C930" s="29">
        <v>27760</v>
      </c>
      <c r="D930" s="22" t="str">
        <f t="shared" si="88"/>
        <v>x</v>
      </c>
      <c r="E930" s="25"/>
      <c r="F930" s="22" t="str">
        <f t="shared" si="89"/>
        <v>Kinh</v>
      </c>
      <c r="G930" s="26" t="s">
        <v>6</v>
      </c>
      <c r="H930" s="26" t="s">
        <v>5</v>
      </c>
      <c r="I930" s="26"/>
      <c r="J930" s="22" t="str">
        <f t="shared" si="90"/>
        <v>x</v>
      </c>
      <c r="K930" s="22" t="str">
        <f t="shared" si="90"/>
        <v>x</v>
      </c>
      <c r="L930" s="22" t="str">
        <f t="shared" si="90"/>
        <v>x</v>
      </c>
      <c r="M930" s="22" t="str">
        <f t="shared" si="90"/>
        <v>x</v>
      </c>
      <c r="N930" s="27"/>
    </row>
    <row r="931" spans="1:14" ht="21" customHeight="1" x14ac:dyDescent="0.25">
      <c r="A931" s="22">
        <f t="shared" si="87"/>
        <v>917</v>
      </c>
      <c r="B931" s="26" t="s">
        <v>209</v>
      </c>
      <c r="C931" s="29">
        <v>28856</v>
      </c>
      <c r="D931" s="22" t="str">
        <f t="shared" si="88"/>
        <v/>
      </c>
      <c r="E931" s="25" t="s">
        <v>10</v>
      </c>
      <c r="F931" s="22" t="str">
        <f t="shared" si="89"/>
        <v>Kinh</v>
      </c>
      <c r="G931" s="26" t="s">
        <v>6</v>
      </c>
      <c r="H931" s="26" t="s">
        <v>5</v>
      </c>
      <c r="I931" s="26"/>
      <c r="J931" s="22" t="str">
        <f t="shared" si="90"/>
        <v>x</v>
      </c>
      <c r="K931" s="22" t="str">
        <f t="shared" si="90"/>
        <v>x</v>
      </c>
      <c r="L931" s="22" t="str">
        <f t="shared" si="90"/>
        <v>x</v>
      </c>
      <c r="M931" s="22" t="str">
        <f t="shared" si="90"/>
        <v>x</v>
      </c>
      <c r="N931" s="27"/>
    </row>
    <row r="932" spans="1:14" ht="21" customHeight="1" x14ac:dyDescent="0.25">
      <c r="A932" s="22">
        <f t="shared" si="87"/>
        <v>918</v>
      </c>
      <c r="B932" s="26" t="s">
        <v>208</v>
      </c>
      <c r="C932" s="29">
        <v>31778</v>
      </c>
      <c r="D932" s="22" t="str">
        <f t="shared" si="88"/>
        <v>x</v>
      </c>
      <c r="E932" s="25"/>
      <c r="F932" s="22" t="str">
        <f t="shared" si="89"/>
        <v>Kinh</v>
      </c>
      <c r="G932" s="26" t="s">
        <v>6</v>
      </c>
      <c r="H932" s="26" t="s">
        <v>5</v>
      </c>
      <c r="I932" s="26"/>
      <c r="J932" s="22" t="str">
        <f t="shared" si="90"/>
        <v>x</v>
      </c>
      <c r="K932" s="22" t="str">
        <f t="shared" si="90"/>
        <v>x</v>
      </c>
      <c r="L932" s="22" t="str">
        <f t="shared" si="90"/>
        <v>x</v>
      </c>
      <c r="M932" s="22" t="str">
        <f t="shared" si="90"/>
        <v>x</v>
      </c>
      <c r="N932" s="27"/>
    </row>
    <row r="933" spans="1:14" ht="21" customHeight="1" x14ac:dyDescent="0.25">
      <c r="A933" s="22">
        <f t="shared" si="87"/>
        <v>919</v>
      </c>
      <c r="B933" s="26" t="s">
        <v>207</v>
      </c>
      <c r="C933" s="29">
        <v>32143</v>
      </c>
      <c r="D933" s="22" t="str">
        <f t="shared" si="88"/>
        <v/>
      </c>
      <c r="E933" s="25" t="s">
        <v>10</v>
      </c>
      <c r="F933" s="22" t="str">
        <f t="shared" si="89"/>
        <v>Kinh</v>
      </c>
      <c r="G933" s="26" t="s">
        <v>6</v>
      </c>
      <c r="H933" s="26" t="s">
        <v>5</v>
      </c>
      <c r="I933" s="26"/>
      <c r="J933" s="22" t="str">
        <f t="shared" si="90"/>
        <v>x</v>
      </c>
      <c r="K933" s="22" t="str">
        <f t="shared" si="90"/>
        <v>x</v>
      </c>
      <c r="L933" s="22" t="str">
        <f t="shared" si="90"/>
        <v>x</v>
      </c>
      <c r="M933" s="22" t="str">
        <f t="shared" si="90"/>
        <v>x</v>
      </c>
      <c r="N933" s="27"/>
    </row>
    <row r="934" spans="1:14" ht="21" customHeight="1" x14ac:dyDescent="0.25">
      <c r="A934" s="22">
        <f t="shared" si="87"/>
        <v>920</v>
      </c>
      <c r="B934" s="26" t="s">
        <v>206</v>
      </c>
      <c r="C934" s="29">
        <v>31413</v>
      </c>
      <c r="D934" s="22" t="str">
        <f t="shared" si="88"/>
        <v>x</v>
      </c>
      <c r="E934" s="25"/>
      <c r="F934" s="22" t="str">
        <f t="shared" si="89"/>
        <v>Kinh</v>
      </c>
      <c r="G934" s="26" t="s">
        <v>6</v>
      </c>
      <c r="H934" s="26" t="s">
        <v>5</v>
      </c>
      <c r="I934" s="26"/>
      <c r="J934" s="22" t="str">
        <f t="shared" si="90"/>
        <v>x</v>
      </c>
      <c r="K934" s="22" t="str">
        <f t="shared" si="90"/>
        <v>x</v>
      </c>
      <c r="L934" s="22" t="str">
        <f t="shared" si="90"/>
        <v>x</v>
      </c>
      <c r="M934" s="22" t="str">
        <f t="shared" si="90"/>
        <v>x</v>
      </c>
      <c r="N934" s="27"/>
    </row>
    <row r="935" spans="1:14" ht="21" customHeight="1" x14ac:dyDescent="0.25">
      <c r="A935" s="22">
        <f t="shared" si="87"/>
        <v>921</v>
      </c>
      <c r="B935" s="26" t="s">
        <v>205</v>
      </c>
      <c r="C935" s="29">
        <v>32143</v>
      </c>
      <c r="D935" s="22" t="str">
        <f t="shared" si="88"/>
        <v/>
      </c>
      <c r="E935" s="25" t="s">
        <v>10</v>
      </c>
      <c r="F935" s="22" t="str">
        <f t="shared" si="89"/>
        <v>Kinh</v>
      </c>
      <c r="G935" s="26" t="s">
        <v>6</v>
      </c>
      <c r="H935" s="26" t="s">
        <v>5</v>
      </c>
      <c r="I935" s="26"/>
      <c r="J935" s="22" t="str">
        <f t="shared" ref="J935:M954" si="91">IF(TRIM($B935)&lt;&gt;"","x","")</f>
        <v>x</v>
      </c>
      <c r="K935" s="22" t="str">
        <f t="shared" si="91"/>
        <v>x</v>
      </c>
      <c r="L935" s="22" t="str">
        <f t="shared" si="91"/>
        <v>x</v>
      </c>
      <c r="M935" s="22" t="str">
        <f t="shared" si="91"/>
        <v>x</v>
      </c>
      <c r="N935" s="27"/>
    </row>
    <row r="936" spans="1:14" ht="21" customHeight="1" x14ac:dyDescent="0.25">
      <c r="A936" s="22">
        <f t="shared" si="87"/>
        <v>922</v>
      </c>
      <c r="B936" s="26" t="s">
        <v>204</v>
      </c>
      <c r="C936" s="29">
        <v>28126</v>
      </c>
      <c r="D936" s="22" t="str">
        <f t="shared" si="88"/>
        <v>x</v>
      </c>
      <c r="E936" s="25"/>
      <c r="F936" s="22" t="str">
        <f t="shared" si="89"/>
        <v>Kinh</v>
      </c>
      <c r="G936" s="26" t="s">
        <v>6</v>
      </c>
      <c r="H936" s="26" t="s">
        <v>5</v>
      </c>
      <c r="I936" s="26"/>
      <c r="J936" s="22" t="str">
        <f t="shared" si="91"/>
        <v>x</v>
      </c>
      <c r="K936" s="22" t="str">
        <f t="shared" si="91"/>
        <v>x</v>
      </c>
      <c r="L936" s="22" t="str">
        <f t="shared" si="91"/>
        <v>x</v>
      </c>
      <c r="M936" s="22" t="str">
        <f t="shared" si="91"/>
        <v>x</v>
      </c>
      <c r="N936" s="27"/>
    </row>
    <row r="937" spans="1:14" ht="21" customHeight="1" x14ac:dyDescent="0.25">
      <c r="A937" s="22">
        <f t="shared" si="87"/>
        <v>923</v>
      </c>
      <c r="B937" s="26" t="s">
        <v>203</v>
      </c>
      <c r="C937" s="33">
        <v>29221</v>
      </c>
      <c r="D937" s="22" t="str">
        <f t="shared" si="88"/>
        <v/>
      </c>
      <c r="E937" s="25" t="s">
        <v>10</v>
      </c>
      <c r="F937" s="22" t="str">
        <f t="shared" si="89"/>
        <v>Kinh</v>
      </c>
      <c r="G937" s="26" t="s">
        <v>6</v>
      </c>
      <c r="H937" s="26" t="s">
        <v>5</v>
      </c>
      <c r="I937" s="26"/>
      <c r="J937" s="22" t="str">
        <f t="shared" si="91"/>
        <v>x</v>
      </c>
      <c r="K937" s="22" t="str">
        <f t="shared" si="91"/>
        <v>x</v>
      </c>
      <c r="L937" s="22" t="str">
        <f t="shared" si="91"/>
        <v>x</v>
      </c>
      <c r="M937" s="22" t="str">
        <f t="shared" si="91"/>
        <v>x</v>
      </c>
      <c r="N937" s="27"/>
    </row>
    <row r="938" spans="1:14" ht="21" customHeight="1" x14ac:dyDescent="0.25">
      <c r="A938" s="22">
        <f t="shared" si="87"/>
        <v>924</v>
      </c>
      <c r="B938" s="26" t="s">
        <v>202</v>
      </c>
      <c r="C938" s="29">
        <v>29961</v>
      </c>
      <c r="D938" s="22" t="str">
        <f t="shared" si="88"/>
        <v/>
      </c>
      <c r="E938" s="25" t="s">
        <v>10</v>
      </c>
      <c r="F938" s="22" t="str">
        <f t="shared" si="89"/>
        <v>Kinh</v>
      </c>
      <c r="G938" s="26" t="s">
        <v>6</v>
      </c>
      <c r="H938" s="26" t="s">
        <v>5</v>
      </c>
      <c r="I938" s="26"/>
      <c r="J938" s="22" t="str">
        <f t="shared" si="91"/>
        <v>x</v>
      </c>
      <c r="K938" s="22" t="str">
        <f t="shared" si="91"/>
        <v>x</v>
      </c>
      <c r="L938" s="22" t="str">
        <f t="shared" si="91"/>
        <v>x</v>
      </c>
      <c r="M938" s="22" t="str">
        <f t="shared" si="91"/>
        <v>x</v>
      </c>
      <c r="N938" s="27"/>
    </row>
    <row r="939" spans="1:14" ht="21" customHeight="1" x14ac:dyDescent="0.25">
      <c r="A939" s="22">
        <f t="shared" si="87"/>
        <v>925</v>
      </c>
      <c r="B939" s="26" t="s">
        <v>201</v>
      </c>
      <c r="C939" s="29">
        <v>29614</v>
      </c>
      <c r="D939" s="22" t="str">
        <f t="shared" si="88"/>
        <v>x</v>
      </c>
      <c r="E939" s="25"/>
      <c r="F939" s="22" t="str">
        <f t="shared" si="89"/>
        <v>Kinh</v>
      </c>
      <c r="G939" s="26" t="s">
        <v>6</v>
      </c>
      <c r="H939" s="26" t="s">
        <v>5</v>
      </c>
      <c r="I939" s="26"/>
      <c r="J939" s="22" t="str">
        <f t="shared" si="91"/>
        <v>x</v>
      </c>
      <c r="K939" s="22" t="str">
        <f t="shared" si="91"/>
        <v>x</v>
      </c>
      <c r="L939" s="22" t="str">
        <f t="shared" si="91"/>
        <v>x</v>
      </c>
      <c r="M939" s="22" t="str">
        <f t="shared" si="91"/>
        <v>x</v>
      </c>
      <c r="N939" s="27"/>
    </row>
    <row r="940" spans="1:14" ht="21" customHeight="1" x14ac:dyDescent="0.25">
      <c r="A940" s="22">
        <f t="shared" si="87"/>
        <v>926</v>
      </c>
      <c r="B940" s="26" t="s">
        <v>200</v>
      </c>
      <c r="C940" s="29">
        <v>31048</v>
      </c>
      <c r="D940" s="22" t="str">
        <f t="shared" si="88"/>
        <v>x</v>
      </c>
      <c r="E940" s="25"/>
      <c r="F940" s="22" t="str">
        <f t="shared" si="89"/>
        <v>Kinh</v>
      </c>
      <c r="G940" s="26" t="s">
        <v>6</v>
      </c>
      <c r="H940" s="26" t="s">
        <v>5</v>
      </c>
      <c r="I940" s="26"/>
      <c r="J940" s="22" t="str">
        <f t="shared" si="91"/>
        <v>x</v>
      </c>
      <c r="K940" s="22" t="str">
        <f t="shared" si="91"/>
        <v>x</v>
      </c>
      <c r="L940" s="22" t="str">
        <f t="shared" si="91"/>
        <v>x</v>
      </c>
      <c r="M940" s="22" t="str">
        <f t="shared" si="91"/>
        <v>x</v>
      </c>
      <c r="N940" s="27"/>
    </row>
    <row r="941" spans="1:14" ht="21" customHeight="1" x14ac:dyDescent="0.25">
      <c r="A941" s="22">
        <f t="shared" si="87"/>
        <v>927</v>
      </c>
      <c r="B941" s="26" t="s">
        <v>199</v>
      </c>
      <c r="C941" s="29">
        <v>32509</v>
      </c>
      <c r="D941" s="22" t="str">
        <f t="shared" si="88"/>
        <v/>
      </c>
      <c r="E941" s="25" t="s">
        <v>10</v>
      </c>
      <c r="F941" s="22" t="str">
        <f t="shared" si="89"/>
        <v>Kinh</v>
      </c>
      <c r="G941" s="26" t="s">
        <v>6</v>
      </c>
      <c r="H941" s="26" t="s">
        <v>5</v>
      </c>
      <c r="I941" s="26"/>
      <c r="J941" s="22" t="str">
        <f t="shared" si="91"/>
        <v>x</v>
      </c>
      <c r="K941" s="22" t="str">
        <f t="shared" si="91"/>
        <v>x</v>
      </c>
      <c r="L941" s="22" t="str">
        <f t="shared" si="91"/>
        <v>x</v>
      </c>
      <c r="M941" s="22" t="str">
        <f t="shared" si="91"/>
        <v>x</v>
      </c>
      <c r="N941" s="27"/>
    </row>
    <row r="942" spans="1:14" ht="21" customHeight="1" x14ac:dyDescent="0.25">
      <c r="A942" s="22">
        <f t="shared" si="87"/>
        <v>928</v>
      </c>
      <c r="B942" s="26" t="s">
        <v>198</v>
      </c>
      <c r="C942" s="29">
        <v>29587</v>
      </c>
      <c r="D942" s="22" t="str">
        <f t="shared" si="88"/>
        <v/>
      </c>
      <c r="E942" s="31" t="s">
        <v>10</v>
      </c>
      <c r="F942" s="22" t="str">
        <f t="shared" si="89"/>
        <v>Kinh</v>
      </c>
      <c r="G942" s="26" t="s">
        <v>6</v>
      </c>
      <c r="H942" s="26" t="s">
        <v>5</v>
      </c>
      <c r="I942" s="26"/>
      <c r="J942" s="22" t="str">
        <f t="shared" si="91"/>
        <v>x</v>
      </c>
      <c r="K942" s="22" t="str">
        <f t="shared" si="91"/>
        <v>x</v>
      </c>
      <c r="L942" s="22" t="str">
        <f t="shared" si="91"/>
        <v>x</v>
      </c>
      <c r="M942" s="22" t="str">
        <f t="shared" si="91"/>
        <v>x</v>
      </c>
      <c r="N942" s="27"/>
    </row>
    <row r="943" spans="1:14" ht="21" customHeight="1" x14ac:dyDescent="0.25">
      <c r="A943" s="22">
        <f t="shared" si="87"/>
        <v>929</v>
      </c>
      <c r="B943" s="26" t="s">
        <v>197</v>
      </c>
      <c r="C943" s="29">
        <v>29221</v>
      </c>
      <c r="D943" s="22" t="str">
        <f t="shared" si="88"/>
        <v>x</v>
      </c>
      <c r="E943" s="25"/>
      <c r="F943" s="22" t="str">
        <f t="shared" si="89"/>
        <v>Kinh</v>
      </c>
      <c r="G943" s="26" t="s">
        <v>6</v>
      </c>
      <c r="H943" s="26" t="s">
        <v>5</v>
      </c>
      <c r="I943" s="26"/>
      <c r="J943" s="22" t="str">
        <f t="shared" si="91"/>
        <v>x</v>
      </c>
      <c r="K943" s="22" t="str">
        <f t="shared" si="91"/>
        <v>x</v>
      </c>
      <c r="L943" s="22" t="str">
        <f t="shared" si="91"/>
        <v>x</v>
      </c>
      <c r="M943" s="22" t="str">
        <f t="shared" si="91"/>
        <v>x</v>
      </c>
      <c r="N943" s="27"/>
    </row>
    <row r="944" spans="1:14" ht="21" customHeight="1" x14ac:dyDescent="0.25">
      <c r="A944" s="22">
        <f t="shared" si="87"/>
        <v>930</v>
      </c>
      <c r="B944" s="26" t="s">
        <v>196</v>
      </c>
      <c r="C944" s="29">
        <v>25204</v>
      </c>
      <c r="D944" s="22" t="str">
        <f t="shared" si="88"/>
        <v>x</v>
      </c>
      <c r="E944" s="25"/>
      <c r="F944" s="22" t="str">
        <f t="shared" si="89"/>
        <v>Kinh</v>
      </c>
      <c r="G944" s="26" t="s">
        <v>6</v>
      </c>
      <c r="H944" s="26" t="s">
        <v>5</v>
      </c>
      <c r="I944" s="26"/>
      <c r="J944" s="22" t="str">
        <f t="shared" si="91"/>
        <v>x</v>
      </c>
      <c r="K944" s="22" t="str">
        <f t="shared" si="91"/>
        <v>x</v>
      </c>
      <c r="L944" s="22" t="str">
        <f t="shared" si="91"/>
        <v>x</v>
      </c>
      <c r="M944" s="22" t="str">
        <f t="shared" si="91"/>
        <v>x</v>
      </c>
      <c r="N944" s="27"/>
    </row>
    <row r="945" spans="1:14" ht="21" customHeight="1" x14ac:dyDescent="0.25">
      <c r="A945" s="22">
        <f t="shared" si="87"/>
        <v>931</v>
      </c>
      <c r="B945" s="26" t="s">
        <v>195</v>
      </c>
      <c r="C945" s="29">
        <v>28491</v>
      </c>
      <c r="D945" s="22" t="str">
        <f t="shared" si="88"/>
        <v/>
      </c>
      <c r="E945" s="25" t="s">
        <v>10</v>
      </c>
      <c r="F945" s="22" t="str">
        <f t="shared" si="89"/>
        <v>Kinh</v>
      </c>
      <c r="G945" s="26" t="s">
        <v>6</v>
      </c>
      <c r="H945" s="26" t="s">
        <v>5</v>
      </c>
      <c r="I945" s="26"/>
      <c r="J945" s="22" t="str">
        <f t="shared" si="91"/>
        <v>x</v>
      </c>
      <c r="K945" s="22" t="str">
        <f t="shared" si="91"/>
        <v>x</v>
      </c>
      <c r="L945" s="22" t="str">
        <f t="shared" si="91"/>
        <v>x</v>
      </c>
      <c r="M945" s="22" t="str">
        <f t="shared" si="91"/>
        <v>x</v>
      </c>
      <c r="N945" s="27"/>
    </row>
    <row r="946" spans="1:14" ht="21" customHeight="1" x14ac:dyDescent="0.25">
      <c r="A946" s="22">
        <f t="shared" si="87"/>
        <v>932</v>
      </c>
      <c r="B946" s="26" t="s">
        <v>194</v>
      </c>
      <c r="C946" s="29">
        <v>30224</v>
      </c>
      <c r="D946" s="22" t="str">
        <f t="shared" si="88"/>
        <v>x</v>
      </c>
      <c r="E946" s="25"/>
      <c r="F946" s="22" t="str">
        <f t="shared" si="89"/>
        <v>Kinh</v>
      </c>
      <c r="G946" s="26" t="s">
        <v>6</v>
      </c>
      <c r="H946" s="26" t="s">
        <v>5</v>
      </c>
      <c r="I946" s="26"/>
      <c r="J946" s="22" t="str">
        <f t="shared" si="91"/>
        <v>x</v>
      </c>
      <c r="K946" s="22" t="str">
        <f t="shared" si="91"/>
        <v>x</v>
      </c>
      <c r="L946" s="22" t="str">
        <f t="shared" si="91"/>
        <v>x</v>
      </c>
      <c r="M946" s="22" t="str">
        <f t="shared" si="91"/>
        <v>x</v>
      </c>
      <c r="N946" s="27"/>
    </row>
    <row r="947" spans="1:14" ht="21" customHeight="1" x14ac:dyDescent="0.25">
      <c r="A947" s="22">
        <f t="shared" si="87"/>
        <v>933</v>
      </c>
      <c r="B947" s="26" t="s">
        <v>193</v>
      </c>
      <c r="C947" s="29">
        <v>30883</v>
      </c>
      <c r="D947" s="22" t="str">
        <f t="shared" si="88"/>
        <v/>
      </c>
      <c r="E947" s="25" t="s">
        <v>10</v>
      </c>
      <c r="F947" s="22" t="str">
        <f t="shared" si="89"/>
        <v>Kinh</v>
      </c>
      <c r="G947" s="26" t="s">
        <v>6</v>
      </c>
      <c r="H947" s="26" t="s">
        <v>5</v>
      </c>
      <c r="I947" s="26"/>
      <c r="J947" s="22" t="str">
        <f t="shared" si="91"/>
        <v>x</v>
      </c>
      <c r="K947" s="22" t="str">
        <f t="shared" si="91"/>
        <v>x</v>
      </c>
      <c r="L947" s="22" t="str">
        <f t="shared" si="91"/>
        <v>x</v>
      </c>
      <c r="M947" s="22" t="str">
        <f t="shared" si="91"/>
        <v>x</v>
      </c>
      <c r="N947" s="27"/>
    </row>
    <row r="948" spans="1:14" ht="21" customHeight="1" x14ac:dyDescent="0.25">
      <c r="A948" s="22">
        <f t="shared" si="87"/>
        <v>934</v>
      </c>
      <c r="B948" s="26" t="s">
        <v>192</v>
      </c>
      <c r="C948" s="29">
        <v>33759</v>
      </c>
      <c r="D948" s="22" t="str">
        <f t="shared" si="88"/>
        <v>x</v>
      </c>
      <c r="E948" s="25"/>
      <c r="F948" s="22" t="str">
        <f t="shared" si="89"/>
        <v>Kinh</v>
      </c>
      <c r="G948" s="26" t="s">
        <v>6</v>
      </c>
      <c r="H948" s="26" t="s">
        <v>5</v>
      </c>
      <c r="I948" s="26"/>
      <c r="J948" s="22" t="str">
        <f t="shared" si="91"/>
        <v>x</v>
      </c>
      <c r="K948" s="22" t="str">
        <f t="shared" si="91"/>
        <v>x</v>
      </c>
      <c r="L948" s="22" t="str">
        <f t="shared" si="91"/>
        <v>x</v>
      </c>
      <c r="M948" s="22" t="str">
        <f t="shared" si="91"/>
        <v>x</v>
      </c>
      <c r="N948" s="27"/>
    </row>
    <row r="949" spans="1:14" ht="21" customHeight="1" x14ac:dyDescent="0.25">
      <c r="A949" s="22">
        <f t="shared" si="87"/>
        <v>935</v>
      </c>
      <c r="B949" s="26" t="s">
        <v>191</v>
      </c>
      <c r="C949" s="29">
        <v>33889</v>
      </c>
      <c r="D949" s="22" t="str">
        <f t="shared" si="88"/>
        <v/>
      </c>
      <c r="E949" s="25" t="s">
        <v>10</v>
      </c>
      <c r="F949" s="22" t="str">
        <f t="shared" si="89"/>
        <v>Kinh</v>
      </c>
      <c r="G949" s="26" t="s">
        <v>6</v>
      </c>
      <c r="H949" s="26" t="s">
        <v>5</v>
      </c>
      <c r="I949" s="26"/>
      <c r="J949" s="22" t="str">
        <f t="shared" si="91"/>
        <v>x</v>
      </c>
      <c r="K949" s="22" t="str">
        <f t="shared" si="91"/>
        <v>x</v>
      </c>
      <c r="L949" s="22" t="str">
        <f t="shared" si="91"/>
        <v>x</v>
      </c>
      <c r="M949" s="22" t="str">
        <f t="shared" si="91"/>
        <v>x</v>
      </c>
      <c r="N949" s="27"/>
    </row>
    <row r="950" spans="1:14" ht="21" customHeight="1" x14ac:dyDescent="0.25">
      <c r="A950" s="22">
        <f t="shared" si="87"/>
        <v>936</v>
      </c>
      <c r="B950" s="26" t="s">
        <v>190</v>
      </c>
      <c r="C950" s="29" t="s">
        <v>189</v>
      </c>
      <c r="D950" s="22" t="str">
        <f t="shared" si="88"/>
        <v>x</v>
      </c>
      <c r="E950" s="25"/>
      <c r="F950" s="22" t="str">
        <f t="shared" si="89"/>
        <v>Kinh</v>
      </c>
      <c r="G950" s="26" t="s">
        <v>6</v>
      </c>
      <c r="H950" s="26" t="s">
        <v>5</v>
      </c>
      <c r="I950" s="26"/>
      <c r="J950" s="22" t="str">
        <f t="shared" si="91"/>
        <v>x</v>
      </c>
      <c r="K950" s="22" t="str">
        <f t="shared" si="91"/>
        <v>x</v>
      </c>
      <c r="L950" s="22" t="str">
        <f t="shared" si="91"/>
        <v>x</v>
      </c>
      <c r="M950" s="22" t="str">
        <f t="shared" si="91"/>
        <v>x</v>
      </c>
      <c r="N950" s="27"/>
    </row>
    <row r="951" spans="1:14" ht="21" customHeight="1" x14ac:dyDescent="0.25">
      <c r="A951" s="22">
        <f t="shared" si="87"/>
        <v>937</v>
      </c>
      <c r="B951" s="26" t="s">
        <v>188</v>
      </c>
      <c r="C951" s="29">
        <v>13150</v>
      </c>
      <c r="D951" s="22" t="str">
        <f t="shared" si="88"/>
        <v/>
      </c>
      <c r="E951" s="25" t="s">
        <v>10</v>
      </c>
      <c r="F951" s="22" t="str">
        <f t="shared" si="89"/>
        <v>Kinh</v>
      </c>
      <c r="G951" s="26" t="s">
        <v>6</v>
      </c>
      <c r="H951" s="26" t="s">
        <v>5</v>
      </c>
      <c r="I951" s="26"/>
      <c r="J951" s="22" t="str">
        <f t="shared" si="91"/>
        <v>x</v>
      </c>
      <c r="K951" s="22" t="str">
        <f t="shared" si="91"/>
        <v>x</v>
      </c>
      <c r="L951" s="22" t="str">
        <f t="shared" si="91"/>
        <v>x</v>
      </c>
      <c r="M951" s="22" t="str">
        <f t="shared" si="91"/>
        <v>x</v>
      </c>
      <c r="N951" s="27"/>
    </row>
    <row r="952" spans="1:14" ht="21" customHeight="1" x14ac:dyDescent="0.25">
      <c r="A952" s="22">
        <f t="shared" si="87"/>
        <v>938</v>
      </c>
      <c r="B952" s="26" t="s">
        <v>187</v>
      </c>
      <c r="C952" s="29">
        <v>25204</v>
      </c>
      <c r="D952" s="22" t="str">
        <f t="shared" si="88"/>
        <v>x</v>
      </c>
      <c r="E952" s="25"/>
      <c r="F952" s="22" t="str">
        <f t="shared" si="89"/>
        <v>Kinh</v>
      </c>
      <c r="G952" s="26" t="s">
        <v>6</v>
      </c>
      <c r="H952" s="26" t="s">
        <v>5</v>
      </c>
      <c r="I952" s="26"/>
      <c r="J952" s="22" t="str">
        <f t="shared" si="91"/>
        <v>x</v>
      </c>
      <c r="K952" s="22" t="str">
        <f t="shared" si="91"/>
        <v>x</v>
      </c>
      <c r="L952" s="22" t="str">
        <f t="shared" si="91"/>
        <v>x</v>
      </c>
      <c r="M952" s="22" t="str">
        <f t="shared" si="91"/>
        <v>x</v>
      </c>
      <c r="N952" s="27"/>
    </row>
    <row r="953" spans="1:14" ht="21" customHeight="1" x14ac:dyDescent="0.25">
      <c r="A953" s="22">
        <f t="shared" si="87"/>
        <v>939</v>
      </c>
      <c r="B953" s="26" t="s">
        <v>186</v>
      </c>
      <c r="C953" s="29">
        <v>24505</v>
      </c>
      <c r="D953" s="22" t="str">
        <f t="shared" si="88"/>
        <v/>
      </c>
      <c r="E953" s="25" t="s">
        <v>10</v>
      </c>
      <c r="F953" s="22" t="str">
        <f t="shared" si="89"/>
        <v>Kinh</v>
      </c>
      <c r="G953" s="26" t="s">
        <v>6</v>
      </c>
      <c r="H953" s="26" t="s">
        <v>5</v>
      </c>
      <c r="I953" s="26"/>
      <c r="J953" s="22" t="str">
        <f t="shared" si="91"/>
        <v>x</v>
      </c>
      <c r="K953" s="22" t="str">
        <f t="shared" si="91"/>
        <v>x</v>
      </c>
      <c r="L953" s="22" t="str">
        <f t="shared" si="91"/>
        <v>x</v>
      </c>
      <c r="M953" s="22" t="str">
        <f t="shared" si="91"/>
        <v>x</v>
      </c>
      <c r="N953" s="27"/>
    </row>
    <row r="954" spans="1:14" ht="21" customHeight="1" x14ac:dyDescent="0.25">
      <c r="A954" s="22">
        <f t="shared" si="87"/>
        <v>940</v>
      </c>
      <c r="B954" s="26" t="s">
        <v>185</v>
      </c>
      <c r="C954" s="29">
        <v>33239</v>
      </c>
      <c r="D954" s="22" t="str">
        <f t="shared" si="88"/>
        <v/>
      </c>
      <c r="E954" s="25" t="s">
        <v>10</v>
      </c>
      <c r="F954" s="22" t="str">
        <f t="shared" si="89"/>
        <v>Kinh</v>
      </c>
      <c r="G954" s="26" t="s">
        <v>6</v>
      </c>
      <c r="H954" s="26" t="s">
        <v>5</v>
      </c>
      <c r="I954" s="26"/>
      <c r="J954" s="22" t="str">
        <f t="shared" si="91"/>
        <v>x</v>
      </c>
      <c r="K954" s="22" t="str">
        <f t="shared" si="91"/>
        <v>x</v>
      </c>
      <c r="L954" s="22" t="str">
        <f t="shared" si="91"/>
        <v>x</v>
      </c>
      <c r="M954" s="22" t="str">
        <f t="shared" si="91"/>
        <v>x</v>
      </c>
      <c r="N954" s="27"/>
    </row>
    <row r="955" spans="1:14" ht="21" customHeight="1" x14ac:dyDescent="0.25">
      <c r="A955" s="22">
        <f t="shared" si="87"/>
        <v>941</v>
      </c>
      <c r="B955" s="26" t="s">
        <v>184</v>
      </c>
      <c r="C955" s="29">
        <v>29021</v>
      </c>
      <c r="D955" s="22" t="str">
        <f t="shared" si="88"/>
        <v>x</v>
      </c>
      <c r="E955" s="25"/>
      <c r="F955" s="22" t="str">
        <f t="shared" si="89"/>
        <v>Kinh</v>
      </c>
      <c r="G955" s="26" t="s">
        <v>6</v>
      </c>
      <c r="H955" s="26" t="s">
        <v>5</v>
      </c>
      <c r="I955" s="26"/>
      <c r="J955" s="22" t="str">
        <f t="shared" ref="J955:M974" si="92">IF(TRIM($B955)&lt;&gt;"","x","")</f>
        <v>x</v>
      </c>
      <c r="K955" s="22" t="str">
        <f t="shared" si="92"/>
        <v>x</v>
      </c>
      <c r="L955" s="22" t="str">
        <f t="shared" si="92"/>
        <v>x</v>
      </c>
      <c r="M955" s="22" t="str">
        <f t="shared" si="92"/>
        <v>x</v>
      </c>
      <c r="N955" s="27"/>
    </row>
    <row r="956" spans="1:14" ht="21" customHeight="1" x14ac:dyDescent="0.25">
      <c r="A956" s="22">
        <f t="shared" si="87"/>
        <v>942</v>
      </c>
      <c r="B956" s="26" t="s">
        <v>183</v>
      </c>
      <c r="C956" s="29">
        <v>33604</v>
      </c>
      <c r="D956" s="22" t="str">
        <f t="shared" si="88"/>
        <v/>
      </c>
      <c r="E956" s="25" t="s">
        <v>10</v>
      </c>
      <c r="F956" s="22" t="str">
        <f t="shared" si="89"/>
        <v>Kinh</v>
      </c>
      <c r="G956" s="26" t="s">
        <v>6</v>
      </c>
      <c r="H956" s="26" t="s">
        <v>5</v>
      </c>
      <c r="I956" s="26"/>
      <c r="J956" s="22" t="str">
        <f t="shared" si="92"/>
        <v>x</v>
      </c>
      <c r="K956" s="22" t="str">
        <f t="shared" si="92"/>
        <v>x</v>
      </c>
      <c r="L956" s="22" t="str">
        <f t="shared" si="92"/>
        <v>x</v>
      </c>
      <c r="M956" s="22" t="str">
        <f t="shared" si="92"/>
        <v>x</v>
      </c>
      <c r="N956" s="27"/>
    </row>
    <row r="957" spans="1:14" ht="21" customHeight="1" x14ac:dyDescent="0.25">
      <c r="A957" s="22">
        <f t="shared" si="87"/>
        <v>943</v>
      </c>
      <c r="B957" s="26" t="s">
        <v>182</v>
      </c>
      <c r="C957" s="29">
        <v>32509</v>
      </c>
      <c r="D957" s="22" t="str">
        <f t="shared" si="88"/>
        <v/>
      </c>
      <c r="E957" s="31" t="s">
        <v>10</v>
      </c>
      <c r="F957" s="22" t="str">
        <f t="shared" si="89"/>
        <v>Kinh</v>
      </c>
      <c r="G957" s="26" t="s">
        <v>6</v>
      </c>
      <c r="H957" s="26" t="s">
        <v>5</v>
      </c>
      <c r="I957" s="26"/>
      <c r="J957" s="22" t="str">
        <f t="shared" si="92"/>
        <v>x</v>
      </c>
      <c r="K957" s="22" t="str">
        <f t="shared" si="92"/>
        <v>x</v>
      </c>
      <c r="L957" s="22" t="str">
        <f t="shared" si="92"/>
        <v>x</v>
      </c>
      <c r="M957" s="22" t="str">
        <f t="shared" si="92"/>
        <v>x</v>
      </c>
      <c r="N957" s="27"/>
    </row>
    <row r="958" spans="1:14" ht="21" customHeight="1" x14ac:dyDescent="0.25">
      <c r="A958" s="22">
        <f t="shared" si="87"/>
        <v>944</v>
      </c>
      <c r="B958" s="26" t="s">
        <v>181</v>
      </c>
      <c r="C958" s="29">
        <v>30682</v>
      </c>
      <c r="D958" s="22" t="str">
        <f t="shared" si="88"/>
        <v>x</v>
      </c>
      <c r="E958" s="25"/>
      <c r="F958" s="22" t="str">
        <f t="shared" si="89"/>
        <v>Kinh</v>
      </c>
      <c r="G958" s="26" t="s">
        <v>6</v>
      </c>
      <c r="H958" s="26" t="s">
        <v>5</v>
      </c>
      <c r="I958" s="26"/>
      <c r="J958" s="22" t="str">
        <f t="shared" si="92"/>
        <v>x</v>
      </c>
      <c r="K958" s="22" t="str">
        <f t="shared" si="92"/>
        <v>x</v>
      </c>
      <c r="L958" s="22" t="str">
        <f t="shared" si="92"/>
        <v>x</v>
      </c>
      <c r="M958" s="22" t="str">
        <f t="shared" si="92"/>
        <v>x</v>
      </c>
      <c r="N958" s="27"/>
    </row>
    <row r="959" spans="1:14" ht="21" customHeight="1" x14ac:dyDescent="0.25">
      <c r="A959" s="22">
        <f t="shared" si="87"/>
        <v>945</v>
      </c>
      <c r="B959" s="26" t="s">
        <v>180</v>
      </c>
      <c r="C959" s="29">
        <v>28126</v>
      </c>
      <c r="D959" s="22" t="str">
        <f t="shared" si="88"/>
        <v>x</v>
      </c>
      <c r="E959" s="25"/>
      <c r="F959" s="22" t="str">
        <f t="shared" si="89"/>
        <v>Kinh</v>
      </c>
      <c r="G959" s="26" t="s">
        <v>6</v>
      </c>
      <c r="H959" s="26" t="s">
        <v>5</v>
      </c>
      <c r="I959" s="26"/>
      <c r="J959" s="22" t="str">
        <f t="shared" si="92"/>
        <v>x</v>
      </c>
      <c r="K959" s="22" t="str">
        <f t="shared" si="92"/>
        <v>x</v>
      </c>
      <c r="L959" s="22" t="str">
        <f t="shared" si="92"/>
        <v>x</v>
      </c>
      <c r="M959" s="22" t="str">
        <f t="shared" si="92"/>
        <v>x</v>
      </c>
      <c r="N959" s="27"/>
    </row>
    <row r="960" spans="1:14" ht="21" customHeight="1" x14ac:dyDescent="0.25">
      <c r="A960" s="22">
        <f t="shared" si="87"/>
        <v>946</v>
      </c>
      <c r="B960" s="26" t="s">
        <v>179</v>
      </c>
      <c r="C960" s="29">
        <v>29587</v>
      </c>
      <c r="D960" s="22" t="str">
        <f t="shared" si="88"/>
        <v/>
      </c>
      <c r="E960" s="25" t="s">
        <v>10</v>
      </c>
      <c r="F960" s="22" t="str">
        <f t="shared" si="89"/>
        <v>Kinh</v>
      </c>
      <c r="G960" s="26" t="s">
        <v>6</v>
      </c>
      <c r="H960" s="26" t="s">
        <v>5</v>
      </c>
      <c r="I960" s="26"/>
      <c r="J960" s="22" t="str">
        <f t="shared" si="92"/>
        <v>x</v>
      </c>
      <c r="K960" s="22" t="str">
        <f t="shared" si="92"/>
        <v>x</v>
      </c>
      <c r="L960" s="22" t="str">
        <f t="shared" si="92"/>
        <v>x</v>
      </c>
      <c r="M960" s="22" t="str">
        <f t="shared" si="92"/>
        <v>x</v>
      </c>
      <c r="N960" s="27"/>
    </row>
    <row r="961" spans="1:14" ht="21" customHeight="1" x14ac:dyDescent="0.25">
      <c r="A961" s="22">
        <f t="shared" si="87"/>
        <v>947</v>
      </c>
      <c r="B961" s="26" t="s">
        <v>178</v>
      </c>
      <c r="C961" s="29">
        <v>32143</v>
      </c>
      <c r="D961" s="22" t="str">
        <f t="shared" si="88"/>
        <v/>
      </c>
      <c r="E961" s="25" t="s">
        <v>10</v>
      </c>
      <c r="F961" s="22" t="str">
        <f t="shared" si="89"/>
        <v>Kinh</v>
      </c>
      <c r="G961" s="26" t="s">
        <v>6</v>
      </c>
      <c r="H961" s="26" t="s">
        <v>5</v>
      </c>
      <c r="I961" s="26"/>
      <c r="J961" s="22" t="str">
        <f t="shared" si="92"/>
        <v>x</v>
      </c>
      <c r="K961" s="22" t="str">
        <f t="shared" si="92"/>
        <v>x</v>
      </c>
      <c r="L961" s="22" t="str">
        <f t="shared" si="92"/>
        <v>x</v>
      </c>
      <c r="M961" s="22" t="str">
        <f t="shared" si="92"/>
        <v>x</v>
      </c>
      <c r="N961" s="27"/>
    </row>
    <row r="962" spans="1:14" ht="21" customHeight="1" x14ac:dyDescent="0.25">
      <c r="A962" s="22">
        <f t="shared" si="87"/>
        <v>948</v>
      </c>
      <c r="B962" s="26" t="s">
        <v>177</v>
      </c>
      <c r="C962" s="29">
        <v>34700</v>
      </c>
      <c r="D962" s="22" t="str">
        <f t="shared" si="88"/>
        <v>x</v>
      </c>
      <c r="E962" s="25"/>
      <c r="F962" s="22" t="str">
        <f t="shared" si="89"/>
        <v>Kinh</v>
      </c>
      <c r="G962" s="26" t="s">
        <v>6</v>
      </c>
      <c r="H962" s="26" t="s">
        <v>5</v>
      </c>
      <c r="I962" s="26"/>
      <c r="J962" s="22" t="str">
        <f t="shared" si="92"/>
        <v>x</v>
      </c>
      <c r="K962" s="22" t="str">
        <f t="shared" si="92"/>
        <v>x</v>
      </c>
      <c r="L962" s="22" t="str">
        <f t="shared" si="92"/>
        <v>x</v>
      </c>
      <c r="M962" s="22" t="str">
        <f t="shared" si="92"/>
        <v>x</v>
      </c>
      <c r="N962" s="27"/>
    </row>
    <row r="963" spans="1:14" ht="21" customHeight="1" x14ac:dyDescent="0.25">
      <c r="A963" s="22">
        <f t="shared" si="87"/>
        <v>949</v>
      </c>
      <c r="B963" s="26" t="s">
        <v>176</v>
      </c>
      <c r="C963" s="29">
        <v>33970</v>
      </c>
      <c r="D963" s="22" t="str">
        <f t="shared" si="88"/>
        <v>x</v>
      </c>
      <c r="E963" s="25"/>
      <c r="F963" s="22" t="str">
        <f t="shared" si="89"/>
        <v>Kinh</v>
      </c>
      <c r="G963" s="26" t="s">
        <v>6</v>
      </c>
      <c r="H963" s="26" t="s">
        <v>5</v>
      </c>
      <c r="I963" s="26"/>
      <c r="J963" s="22" t="str">
        <f t="shared" si="92"/>
        <v>x</v>
      </c>
      <c r="K963" s="22" t="str">
        <f t="shared" si="92"/>
        <v>x</v>
      </c>
      <c r="L963" s="22" t="str">
        <f t="shared" si="92"/>
        <v>x</v>
      </c>
      <c r="M963" s="22" t="str">
        <f t="shared" si="92"/>
        <v>x</v>
      </c>
      <c r="N963" s="27"/>
    </row>
    <row r="964" spans="1:14" ht="21" customHeight="1" x14ac:dyDescent="0.25">
      <c r="A964" s="22">
        <f t="shared" si="87"/>
        <v>950</v>
      </c>
      <c r="B964" s="26" t="s">
        <v>175</v>
      </c>
      <c r="C964" s="29">
        <v>33970</v>
      </c>
      <c r="D964" s="22" t="str">
        <f t="shared" si="88"/>
        <v/>
      </c>
      <c r="E964" s="25" t="s">
        <v>10</v>
      </c>
      <c r="F964" s="22" t="str">
        <f t="shared" si="89"/>
        <v>Kinh</v>
      </c>
      <c r="G964" s="26" t="s">
        <v>6</v>
      </c>
      <c r="H964" s="26" t="s">
        <v>5</v>
      </c>
      <c r="I964" s="26"/>
      <c r="J964" s="22" t="str">
        <f t="shared" si="92"/>
        <v>x</v>
      </c>
      <c r="K964" s="22" t="str">
        <f t="shared" si="92"/>
        <v>x</v>
      </c>
      <c r="L964" s="22" t="str">
        <f t="shared" si="92"/>
        <v>x</v>
      </c>
      <c r="M964" s="22" t="str">
        <f t="shared" si="92"/>
        <v>x</v>
      </c>
      <c r="N964" s="27"/>
    </row>
    <row r="965" spans="1:14" ht="21" customHeight="1" x14ac:dyDescent="0.25">
      <c r="A965" s="22">
        <f t="shared" si="87"/>
        <v>951</v>
      </c>
      <c r="B965" s="26" t="s">
        <v>174</v>
      </c>
      <c r="C965" s="29">
        <v>33970</v>
      </c>
      <c r="D965" s="22" t="str">
        <f t="shared" si="88"/>
        <v>x</v>
      </c>
      <c r="E965" s="25"/>
      <c r="F965" s="22" t="str">
        <f t="shared" si="89"/>
        <v>Kinh</v>
      </c>
      <c r="G965" s="26" t="s">
        <v>6</v>
      </c>
      <c r="H965" s="26" t="s">
        <v>5</v>
      </c>
      <c r="I965" s="26"/>
      <c r="J965" s="22" t="str">
        <f t="shared" si="92"/>
        <v>x</v>
      </c>
      <c r="K965" s="22" t="str">
        <f t="shared" si="92"/>
        <v>x</v>
      </c>
      <c r="L965" s="22" t="str">
        <f t="shared" si="92"/>
        <v>x</v>
      </c>
      <c r="M965" s="22" t="str">
        <f t="shared" si="92"/>
        <v>x</v>
      </c>
      <c r="N965" s="27"/>
    </row>
    <row r="966" spans="1:14" ht="21" customHeight="1" x14ac:dyDescent="0.25">
      <c r="A966" s="22">
        <f t="shared" si="87"/>
        <v>952</v>
      </c>
      <c r="B966" s="26" t="s">
        <v>173</v>
      </c>
      <c r="C966" s="29">
        <v>31487</v>
      </c>
      <c r="D966" s="22" t="str">
        <f t="shared" si="88"/>
        <v/>
      </c>
      <c r="E966" s="25" t="s">
        <v>10</v>
      </c>
      <c r="F966" s="22" t="str">
        <f t="shared" si="89"/>
        <v>Kinh</v>
      </c>
      <c r="G966" s="26" t="s">
        <v>6</v>
      </c>
      <c r="H966" s="26" t="s">
        <v>5</v>
      </c>
      <c r="I966" s="26"/>
      <c r="J966" s="22" t="str">
        <f t="shared" si="92"/>
        <v>x</v>
      </c>
      <c r="K966" s="22" t="str">
        <f t="shared" si="92"/>
        <v>x</v>
      </c>
      <c r="L966" s="22" t="str">
        <f t="shared" si="92"/>
        <v>x</v>
      </c>
      <c r="M966" s="22" t="str">
        <f t="shared" si="92"/>
        <v>x</v>
      </c>
      <c r="N966" s="27"/>
    </row>
    <row r="967" spans="1:14" ht="21" customHeight="1" x14ac:dyDescent="0.25">
      <c r="A967" s="22">
        <f t="shared" si="87"/>
        <v>953</v>
      </c>
      <c r="B967" s="26" t="s">
        <v>172</v>
      </c>
      <c r="C967" s="29">
        <v>33970</v>
      </c>
      <c r="D967" s="22" t="str">
        <f t="shared" si="88"/>
        <v>x</v>
      </c>
      <c r="E967" s="25"/>
      <c r="F967" s="22" t="str">
        <f t="shared" si="89"/>
        <v>Kinh</v>
      </c>
      <c r="G967" s="26" t="s">
        <v>6</v>
      </c>
      <c r="H967" s="26" t="s">
        <v>5</v>
      </c>
      <c r="I967" s="26"/>
      <c r="J967" s="22" t="str">
        <f t="shared" si="92"/>
        <v>x</v>
      </c>
      <c r="K967" s="22" t="str">
        <f t="shared" si="92"/>
        <v>x</v>
      </c>
      <c r="L967" s="22" t="str">
        <f t="shared" si="92"/>
        <v>x</v>
      </c>
      <c r="M967" s="22" t="str">
        <f t="shared" si="92"/>
        <v>x</v>
      </c>
      <c r="N967" s="27"/>
    </row>
    <row r="968" spans="1:14" ht="21" customHeight="1" x14ac:dyDescent="0.25">
      <c r="A968" s="22">
        <f t="shared" si="87"/>
        <v>954</v>
      </c>
      <c r="B968" s="26" t="s">
        <v>171</v>
      </c>
      <c r="C968" s="29">
        <v>34700</v>
      </c>
      <c r="D968" s="22" t="str">
        <f t="shared" si="88"/>
        <v>x</v>
      </c>
      <c r="E968" s="25"/>
      <c r="F968" s="22" t="str">
        <f t="shared" si="89"/>
        <v>Kinh</v>
      </c>
      <c r="G968" s="26" t="s">
        <v>6</v>
      </c>
      <c r="H968" s="26" t="s">
        <v>5</v>
      </c>
      <c r="I968" s="26"/>
      <c r="J968" s="22" t="str">
        <f t="shared" si="92"/>
        <v>x</v>
      </c>
      <c r="K968" s="22" t="str">
        <f t="shared" si="92"/>
        <v>x</v>
      </c>
      <c r="L968" s="22" t="str">
        <f t="shared" si="92"/>
        <v>x</v>
      </c>
      <c r="M968" s="22" t="str">
        <f t="shared" si="92"/>
        <v>x</v>
      </c>
      <c r="N968" s="27"/>
    </row>
    <row r="969" spans="1:14" ht="21" customHeight="1" x14ac:dyDescent="0.25">
      <c r="A969" s="22">
        <f t="shared" si="87"/>
        <v>955</v>
      </c>
      <c r="B969" s="26" t="s">
        <v>170</v>
      </c>
      <c r="C969" s="29">
        <v>30317</v>
      </c>
      <c r="D969" s="22" t="str">
        <f t="shared" si="88"/>
        <v/>
      </c>
      <c r="E969" s="25" t="s">
        <v>10</v>
      </c>
      <c r="F969" s="22" t="str">
        <f t="shared" si="89"/>
        <v>Kinh</v>
      </c>
      <c r="G969" s="26" t="s">
        <v>6</v>
      </c>
      <c r="H969" s="26" t="s">
        <v>5</v>
      </c>
      <c r="I969" s="26"/>
      <c r="J969" s="22" t="str">
        <f t="shared" si="92"/>
        <v>x</v>
      </c>
      <c r="K969" s="22" t="str">
        <f t="shared" si="92"/>
        <v>x</v>
      </c>
      <c r="L969" s="22" t="str">
        <f t="shared" si="92"/>
        <v>x</v>
      </c>
      <c r="M969" s="22" t="str">
        <f t="shared" si="92"/>
        <v>x</v>
      </c>
      <c r="N969" s="27"/>
    </row>
    <row r="970" spans="1:14" ht="21" customHeight="1" x14ac:dyDescent="0.25">
      <c r="A970" s="22">
        <f t="shared" si="87"/>
        <v>956</v>
      </c>
      <c r="B970" s="26" t="s">
        <v>169</v>
      </c>
      <c r="C970" s="29">
        <v>31048</v>
      </c>
      <c r="D970" s="22" t="str">
        <f t="shared" si="88"/>
        <v>x</v>
      </c>
      <c r="E970" s="25"/>
      <c r="F970" s="22" t="str">
        <f t="shared" si="89"/>
        <v>Kinh</v>
      </c>
      <c r="G970" s="26" t="s">
        <v>6</v>
      </c>
      <c r="H970" s="26" t="s">
        <v>5</v>
      </c>
      <c r="I970" s="26"/>
      <c r="J970" s="22" t="str">
        <f t="shared" si="92"/>
        <v>x</v>
      </c>
      <c r="K970" s="22" t="str">
        <f t="shared" si="92"/>
        <v>x</v>
      </c>
      <c r="L970" s="22" t="str">
        <f t="shared" si="92"/>
        <v>x</v>
      </c>
      <c r="M970" s="22" t="str">
        <f t="shared" si="92"/>
        <v>x</v>
      </c>
      <c r="N970" s="27"/>
    </row>
    <row r="971" spans="1:14" ht="21" customHeight="1" x14ac:dyDescent="0.25">
      <c r="A971" s="22">
        <f t="shared" si="87"/>
        <v>957</v>
      </c>
      <c r="B971" s="26" t="s">
        <v>168</v>
      </c>
      <c r="C971" s="29">
        <v>34335</v>
      </c>
      <c r="D971" s="22" t="str">
        <f t="shared" si="88"/>
        <v/>
      </c>
      <c r="E971" s="25" t="s">
        <v>10</v>
      </c>
      <c r="F971" s="22" t="str">
        <f t="shared" si="89"/>
        <v>Kinh</v>
      </c>
      <c r="G971" s="26" t="s">
        <v>6</v>
      </c>
      <c r="H971" s="26" t="s">
        <v>5</v>
      </c>
      <c r="I971" s="26"/>
      <c r="J971" s="22" t="str">
        <f t="shared" si="92"/>
        <v>x</v>
      </c>
      <c r="K971" s="22" t="str">
        <f t="shared" si="92"/>
        <v>x</v>
      </c>
      <c r="L971" s="22" t="str">
        <f t="shared" si="92"/>
        <v>x</v>
      </c>
      <c r="M971" s="22" t="str">
        <f t="shared" si="92"/>
        <v>x</v>
      </c>
      <c r="N971" s="27"/>
    </row>
    <row r="972" spans="1:14" ht="21" customHeight="1" x14ac:dyDescent="0.25">
      <c r="A972" s="22">
        <f t="shared" si="87"/>
        <v>958</v>
      </c>
      <c r="B972" s="26" t="s">
        <v>167</v>
      </c>
      <c r="C972" s="29">
        <v>33604</v>
      </c>
      <c r="D972" s="22" t="str">
        <f t="shared" si="88"/>
        <v>x</v>
      </c>
      <c r="E972" s="25"/>
      <c r="F972" s="22" t="str">
        <f t="shared" si="89"/>
        <v>Kinh</v>
      </c>
      <c r="G972" s="26" t="s">
        <v>6</v>
      </c>
      <c r="H972" s="26" t="s">
        <v>5</v>
      </c>
      <c r="I972" s="26"/>
      <c r="J972" s="22" t="str">
        <f t="shared" si="92"/>
        <v>x</v>
      </c>
      <c r="K972" s="22" t="str">
        <f t="shared" si="92"/>
        <v>x</v>
      </c>
      <c r="L972" s="22" t="str">
        <f t="shared" si="92"/>
        <v>x</v>
      </c>
      <c r="M972" s="22" t="str">
        <f t="shared" si="92"/>
        <v>x</v>
      </c>
      <c r="N972" s="27"/>
    </row>
    <row r="973" spans="1:14" ht="21" customHeight="1" x14ac:dyDescent="0.25">
      <c r="A973" s="22">
        <f t="shared" si="87"/>
        <v>959</v>
      </c>
      <c r="B973" s="26" t="s">
        <v>166</v>
      </c>
      <c r="C973" s="29">
        <v>34700</v>
      </c>
      <c r="D973" s="22" t="str">
        <f t="shared" si="88"/>
        <v/>
      </c>
      <c r="E973" s="25" t="s">
        <v>10</v>
      </c>
      <c r="F973" s="22" t="str">
        <f t="shared" si="89"/>
        <v>Kinh</v>
      </c>
      <c r="G973" s="26" t="s">
        <v>6</v>
      </c>
      <c r="H973" s="26" t="s">
        <v>5</v>
      </c>
      <c r="I973" s="26"/>
      <c r="J973" s="22" t="str">
        <f t="shared" si="92"/>
        <v>x</v>
      </c>
      <c r="K973" s="22" t="str">
        <f t="shared" si="92"/>
        <v>x</v>
      </c>
      <c r="L973" s="22" t="str">
        <f t="shared" si="92"/>
        <v>x</v>
      </c>
      <c r="M973" s="22" t="str">
        <f t="shared" si="92"/>
        <v>x</v>
      </c>
      <c r="N973" s="27"/>
    </row>
    <row r="974" spans="1:14" ht="21" customHeight="1" x14ac:dyDescent="0.25">
      <c r="A974" s="22">
        <f t="shared" si="87"/>
        <v>960</v>
      </c>
      <c r="B974" s="26" t="s">
        <v>165</v>
      </c>
      <c r="C974" s="29" t="s">
        <v>164</v>
      </c>
      <c r="D974" s="22" t="str">
        <f t="shared" si="88"/>
        <v>x</v>
      </c>
      <c r="E974" s="25"/>
      <c r="F974" s="22" t="str">
        <f t="shared" si="89"/>
        <v>Kinh</v>
      </c>
      <c r="G974" s="26" t="s">
        <v>6</v>
      </c>
      <c r="H974" s="26" t="s">
        <v>5</v>
      </c>
      <c r="I974" s="26"/>
      <c r="J974" s="22" t="str">
        <f t="shared" si="92"/>
        <v>x</v>
      </c>
      <c r="K974" s="22" t="str">
        <f t="shared" si="92"/>
        <v>x</v>
      </c>
      <c r="L974" s="22" t="str">
        <f t="shared" si="92"/>
        <v>x</v>
      </c>
      <c r="M974" s="22" t="str">
        <f t="shared" si="92"/>
        <v>x</v>
      </c>
      <c r="N974" s="27"/>
    </row>
    <row r="975" spans="1:14" ht="21" customHeight="1" x14ac:dyDescent="0.25">
      <c r="A975" s="22">
        <f t="shared" ref="A975:A1038" si="93">ROW()-14</f>
        <v>961</v>
      </c>
      <c r="B975" s="26" t="s">
        <v>163</v>
      </c>
      <c r="C975" s="29">
        <v>34700</v>
      </c>
      <c r="D975" s="22" t="str">
        <f t="shared" ref="D975:D1038" si="94">IF(TRIM(B975)&lt;&gt;"", IF(TRIM(E975)&lt;&gt;"","","x"),"")</f>
        <v>x</v>
      </c>
      <c r="E975" s="25"/>
      <c r="F975" s="22" t="str">
        <f t="shared" ref="F975:F1038" si="95">IF(TRIM(B975)&lt;&gt;"","Kinh","")</f>
        <v>Kinh</v>
      </c>
      <c r="G975" s="26" t="s">
        <v>6</v>
      </c>
      <c r="H975" s="26" t="s">
        <v>5</v>
      </c>
      <c r="I975" s="26"/>
      <c r="J975" s="22" t="str">
        <f t="shared" ref="J975:M994" si="96">IF(TRIM($B975)&lt;&gt;"","x","")</f>
        <v>x</v>
      </c>
      <c r="K975" s="22" t="str">
        <f t="shared" si="96"/>
        <v>x</v>
      </c>
      <c r="L975" s="22" t="str">
        <f t="shared" si="96"/>
        <v>x</v>
      </c>
      <c r="M975" s="22" t="str">
        <f t="shared" si="96"/>
        <v>x</v>
      </c>
      <c r="N975" s="27"/>
    </row>
    <row r="976" spans="1:14" ht="21" customHeight="1" x14ac:dyDescent="0.25">
      <c r="A976" s="22">
        <f t="shared" si="93"/>
        <v>962</v>
      </c>
      <c r="B976" s="26" t="s">
        <v>162</v>
      </c>
      <c r="C976" s="29">
        <v>35065</v>
      </c>
      <c r="D976" s="22" t="str">
        <f t="shared" si="94"/>
        <v/>
      </c>
      <c r="E976" s="25" t="s">
        <v>10</v>
      </c>
      <c r="F976" s="22" t="str">
        <f t="shared" si="95"/>
        <v>Kinh</v>
      </c>
      <c r="G976" s="26" t="s">
        <v>6</v>
      </c>
      <c r="H976" s="26" t="s">
        <v>5</v>
      </c>
      <c r="I976" s="26"/>
      <c r="J976" s="22" t="str">
        <f t="shared" si="96"/>
        <v>x</v>
      </c>
      <c r="K976" s="22" t="str">
        <f t="shared" si="96"/>
        <v>x</v>
      </c>
      <c r="L976" s="22" t="str">
        <f t="shared" si="96"/>
        <v>x</v>
      </c>
      <c r="M976" s="22" t="str">
        <f t="shared" si="96"/>
        <v>x</v>
      </c>
      <c r="N976" s="27"/>
    </row>
    <row r="977" spans="1:14" ht="21" customHeight="1" x14ac:dyDescent="0.25">
      <c r="A977" s="22">
        <f t="shared" si="93"/>
        <v>963</v>
      </c>
      <c r="B977" s="26" t="s">
        <v>103</v>
      </c>
      <c r="C977" s="29">
        <v>35065</v>
      </c>
      <c r="D977" s="22" t="str">
        <f t="shared" si="94"/>
        <v>x</v>
      </c>
      <c r="E977" s="25"/>
      <c r="F977" s="22" t="str">
        <f t="shared" si="95"/>
        <v>Kinh</v>
      </c>
      <c r="G977" s="26" t="s">
        <v>6</v>
      </c>
      <c r="H977" s="26" t="s">
        <v>5</v>
      </c>
      <c r="I977" s="26"/>
      <c r="J977" s="22" t="str">
        <f t="shared" si="96"/>
        <v>x</v>
      </c>
      <c r="K977" s="22" t="str">
        <f t="shared" si="96"/>
        <v>x</v>
      </c>
      <c r="L977" s="22" t="str">
        <f t="shared" si="96"/>
        <v>x</v>
      </c>
      <c r="M977" s="22" t="str">
        <f t="shared" si="96"/>
        <v>x</v>
      </c>
      <c r="N977" s="27"/>
    </row>
    <row r="978" spans="1:14" ht="21" customHeight="1" x14ac:dyDescent="0.25">
      <c r="A978" s="22">
        <f t="shared" si="93"/>
        <v>964</v>
      </c>
      <c r="B978" s="26" t="s">
        <v>161</v>
      </c>
      <c r="C978" s="29">
        <v>34335</v>
      </c>
      <c r="D978" s="22" t="str">
        <f t="shared" si="94"/>
        <v/>
      </c>
      <c r="E978" s="25" t="s">
        <v>10</v>
      </c>
      <c r="F978" s="22" t="str">
        <f t="shared" si="95"/>
        <v>Kinh</v>
      </c>
      <c r="G978" s="26" t="s">
        <v>6</v>
      </c>
      <c r="H978" s="26" t="s">
        <v>5</v>
      </c>
      <c r="I978" s="26"/>
      <c r="J978" s="22" t="str">
        <f t="shared" si="96"/>
        <v>x</v>
      </c>
      <c r="K978" s="22" t="str">
        <f t="shared" si="96"/>
        <v>x</v>
      </c>
      <c r="L978" s="22" t="str">
        <f t="shared" si="96"/>
        <v>x</v>
      </c>
      <c r="M978" s="22" t="str">
        <f t="shared" si="96"/>
        <v>x</v>
      </c>
      <c r="N978" s="27"/>
    </row>
    <row r="979" spans="1:14" ht="21" customHeight="1" x14ac:dyDescent="0.25">
      <c r="A979" s="22">
        <f t="shared" si="93"/>
        <v>965</v>
      </c>
      <c r="B979" s="26" t="s">
        <v>160</v>
      </c>
      <c r="C979" s="29">
        <v>35065</v>
      </c>
      <c r="D979" s="22" t="str">
        <f t="shared" si="94"/>
        <v>x</v>
      </c>
      <c r="E979" s="25"/>
      <c r="F979" s="22" t="str">
        <f t="shared" si="95"/>
        <v>Kinh</v>
      </c>
      <c r="G979" s="26" t="s">
        <v>6</v>
      </c>
      <c r="H979" s="26" t="s">
        <v>5</v>
      </c>
      <c r="I979" s="26"/>
      <c r="J979" s="22" t="str">
        <f t="shared" si="96"/>
        <v>x</v>
      </c>
      <c r="K979" s="22" t="str">
        <f t="shared" si="96"/>
        <v>x</v>
      </c>
      <c r="L979" s="22" t="str">
        <f t="shared" si="96"/>
        <v>x</v>
      </c>
      <c r="M979" s="22" t="str">
        <f t="shared" si="96"/>
        <v>x</v>
      </c>
      <c r="N979" s="27"/>
    </row>
    <row r="980" spans="1:14" ht="21" customHeight="1" x14ac:dyDescent="0.25">
      <c r="A980" s="22">
        <f t="shared" si="93"/>
        <v>966</v>
      </c>
      <c r="B980" s="26" t="s">
        <v>159</v>
      </c>
      <c r="C980" s="29">
        <v>31778</v>
      </c>
      <c r="D980" s="22" t="str">
        <f t="shared" si="94"/>
        <v>x</v>
      </c>
      <c r="E980" s="25"/>
      <c r="F980" s="22" t="str">
        <f t="shared" si="95"/>
        <v>Kinh</v>
      </c>
      <c r="G980" s="26" t="s">
        <v>6</v>
      </c>
      <c r="H980" s="26" t="s">
        <v>5</v>
      </c>
      <c r="I980" s="26"/>
      <c r="J980" s="22" t="str">
        <f t="shared" si="96"/>
        <v>x</v>
      </c>
      <c r="K980" s="22" t="str">
        <f t="shared" si="96"/>
        <v>x</v>
      </c>
      <c r="L980" s="22" t="str">
        <f t="shared" si="96"/>
        <v>x</v>
      </c>
      <c r="M980" s="22" t="str">
        <f t="shared" si="96"/>
        <v>x</v>
      </c>
      <c r="N980" s="27"/>
    </row>
    <row r="981" spans="1:14" ht="21" customHeight="1" x14ac:dyDescent="0.25">
      <c r="A981" s="22">
        <f t="shared" si="93"/>
        <v>967</v>
      </c>
      <c r="B981" s="26" t="s">
        <v>158</v>
      </c>
      <c r="C981" s="29">
        <v>34335</v>
      </c>
      <c r="D981" s="22" t="str">
        <f t="shared" si="94"/>
        <v/>
      </c>
      <c r="E981" s="25" t="s">
        <v>10</v>
      </c>
      <c r="F981" s="22" t="str">
        <f t="shared" si="95"/>
        <v>Kinh</v>
      </c>
      <c r="G981" s="26" t="s">
        <v>6</v>
      </c>
      <c r="H981" s="26" t="s">
        <v>5</v>
      </c>
      <c r="I981" s="26"/>
      <c r="J981" s="22" t="str">
        <f t="shared" si="96"/>
        <v>x</v>
      </c>
      <c r="K981" s="22" t="str">
        <f t="shared" si="96"/>
        <v>x</v>
      </c>
      <c r="L981" s="22" t="str">
        <f t="shared" si="96"/>
        <v>x</v>
      </c>
      <c r="M981" s="22" t="str">
        <f t="shared" si="96"/>
        <v>x</v>
      </c>
      <c r="N981" s="27"/>
    </row>
    <row r="982" spans="1:14" ht="21" customHeight="1" x14ac:dyDescent="0.25">
      <c r="A982" s="22">
        <f t="shared" si="93"/>
        <v>968</v>
      </c>
      <c r="B982" s="26" t="s">
        <v>157</v>
      </c>
      <c r="C982" s="29" t="s">
        <v>156</v>
      </c>
      <c r="D982" s="22" t="str">
        <f t="shared" si="94"/>
        <v/>
      </c>
      <c r="E982" s="25" t="s">
        <v>10</v>
      </c>
      <c r="F982" s="22" t="str">
        <f t="shared" si="95"/>
        <v>Kinh</v>
      </c>
      <c r="G982" s="26" t="s">
        <v>6</v>
      </c>
      <c r="H982" s="26" t="s">
        <v>5</v>
      </c>
      <c r="I982" s="26"/>
      <c r="J982" s="22" t="str">
        <f t="shared" si="96"/>
        <v>x</v>
      </c>
      <c r="K982" s="22" t="str">
        <f t="shared" si="96"/>
        <v>x</v>
      </c>
      <c r="L982" s="22" t="str">
        <f t="shared" si="96"/>
        <v>x</v>
      </c>
      <c r="M982" s="22" t="str">
        <f t="shared" si="96"/>
        <v>x</v>
      </c>
      <c r="N982" s="27"/>
    </row>
    <row r="983" spans="1:14" ht="21" customHeight="1" x14ac:dyDescent="0.25">
      <c r="A983" s="22">
        <f t="shared" si="93"/>
        <v>969</v>
      </c>
      <c r="B983" s="26" t="s">
        <v>155</v>
      </c>
      <c r="C983" s="29">
        <v>34700</v>
      </c>
      <c r="D983" s="22" t="str">
        <f t="shared" si="94"/>
        <v/>
      </c>
      <c r="E983" s="25" t="s">
        <v>10</v>
      </c>
      <c r="F983" s="22" t="str">
        <f t="shared" si="95"/>
        <v>Kinh</v>
      </c>
      <c r="G983" s="26" t="s">
        <v>6</v>
      </c>
      <c r="H983" s="26" t="s">
        <v>5</v>
      </c>
      <c r="I983" s="26"/>
      <c r="J983" s="22" t="str">
        <f t="shared" si="96"/>
        <v>x</v>
      </c>
      <c r="K983" s="22" t="str">
        <f t="shared" si="96"/>
        <v>x</v>
      </c>
      <c r="L983" s="22" t="str">
        <f t="shared" si="96"/>
        <v>x</v>
      </c>
      <c r="M983" s="22" t="str">
        <f t="shared" si="96"/>
        <v>x</v>
      </c>
      <c r="N983" s="27"/>
    </row>
    <row r="984" spans="1:14" ht="21" customHeight="1" x14ac:dyDescent="0.25">
      <c r="A984" s="22">
        <f t="shared" si="93"/>
        <v>970</v>
      </c>
      <c r="B984" s="26" t="s">
        <v>154</v>
      </c>
      <c r="C984" s="29">
        <v>35065</v>
      </c>
      <c r="D984" s="22" t="str">
        <f t="shared" si="94"/>
        <v/>
      </c>
      <c r="E984" s="25" t="s">
        <v>10</v>
      </c>
      <c r="F984" s="22" t="str">
        <f t="shared" si="95"/>
        <v>Kinh</v>
      </c>
      <c r="G984" s="26" t="s">
        <v>6</v>
      </c>
      <c r="H984" s="26" t="s">
        <v>5</v>
      </c>
      <c r="I984" s="26"/>
      <c r="J984" s="22" t="str">
        <f t="shared" si="96"/>
        <v>x</v>
      </c>
      <c r="K984" s="22" t="str">
        <f t="shared" si="96"/>
        <v>x</v>
      </c>
      <c r="L984" s="22" t="str">
        <f t="shared" si="96"/>
        <v>x</v>
      </c>
      <c r="M984" s="22" t="str">
        <f t="shared" si="96"/>
        <v>x</v>
      </c>
      <c r="N984" s="27"/>
    </row>
    <row r="985" spans="1:14" ht="21" customHeight="1" x14ac:dyDescent="0.25">
      <c r="A985" s="22">
        <f t="shared" si="93"/>
        <v>971</v>
      </c>
      <c r="B985" s="26" t="s">
        <v>153</v>
      </c>
      <c r="C985" s="29">
        <v>34700</v>
      </c>
      <c r="D985" s="22" t="str">
        <f t="shared" si="94"/>
        <v>x</v>
      </c>
      <c r="E985" s="25"/>
      <c r="F985" s="22" t="str">
        <f t="shared" si="95"/>
        <v>Kinh</v>
      </c>
      <c r="G985" s="26" t="s">
        <v>6</v>
      </c>
      <c r="H985" s="26" t="s">
        <v>5</v>
      </c>
      <c r="I985" s="26"/>
      <c r="J985" s="22" t="str">
        <f t="shared" si="96"/>
        <v>x</v>
      </c>
      <c r="K985" s="22" t="str">
        <f t="shared" si="96"/>
        <v>x</v>
      </c>
      <c r="L985" s="22" t="str">
        <f t="shared" si="96"/>
        <v>x</v>
      </c>
      <c r="M985" s="22" t="str">
        <f t="shared" si="96"/>
        <v>x</v>
      </c>
      <c r="N985" s="27"/>
    </row>
    <row r="986" spans="1:14" ht="21" customHeight="1" x14ac:dyDescent="0.25">
      <c r="A986" s="22">
        <f t="shared" si="93"/>
        <v>972</v>
      </c>
      <c r="B986" s="26" t="s">
        <v>152</v>
      </c>
      <c r="C986" s="29">
        <v>35065</v>
      </c>
      <c r="D986" s="22" t="str">
        <f t="shared" si="94"/>
        <v>x</v>
      </c>
      <c r="E986" s="25"/>
      <c r="F986" s="22" t="str">
        <f t="shared" si="95"/>
        <v>Kinh</v>
      </c>
      <c r="G986" s="26" t="s">
        <v>6</v>
      </c>
      <c r="H986" s="26" t="s">
        <v>5</v>
      </c>
      <c r="I986" s="26"/>
      <c r="J986" s="22" t="str">
        <f t="shared" si="96"/>
        <v>x</v>
      </c>
      <c r="K986" s="22" t="str">
        <f t="shared" si="96"/>
        <v>x</v>
      </c>
      <c r="L986" s="22" t="str">
        <f t="shared" si="96"/>
        <v>x</v>
      </c>
      <c r="M986" s="22" t="str">
        <f t="shared" si="96"/>
        <v>x</v>
      </c>
      <c r="N986" s="27"/>
    </row>
    <row r="987" spans="1:14" ht="21" customHeight="1" x14ac:dyDescent="0.25">
      <c r="A987" s="22">
        <f t="shared" si="93"/>
        <v>973</v>
      </c>
      <c r="B987" s="26" t="s">
        <v>151</v>
      </c>
      <c r="C987" s="29">
        <v>34335</v>
      </c>
      <c r="D987" s="22" t="str">
        <f t="shared" si="94"/>
        <v>x</v>
      </c>
      <c r="E987" s="25"/>
      <c r="F987" s="22" t="str">
        <f t="shared" si="95"/>
        <v>Kinh</v>
      </c>
      <c r="G987" s="26" t="s">
        <v>6</v>
      </c>
      <c r="H987" s="26" t="s">
        <v>5</v>
      </c>
      <c r="I987" s="26"/>
      <c r="J987" s="22" t="str">
        <f t="shared" si="96"/>
        <v>x</v>
      </c>
      <c r="K987" s="22" t="str">
        <f t="shared" si="96"/>
        <v>x</v>
      </c>
      <c r="L987" s="22" t="str">
        <f t="shared" si="96"/>
        <v>x</v>
      </c>
      <c r="M987" s="22" t="str">
        <f t="shared" si="96"/>
        <v>x</v>
      </c>
      <c r="N987" s="27"/>
    </row>
    <row r="988" spans="1:14" ht="21" customHeight="1" x14ac:dyDescent="0.25">
      <c r="A988" s="22">
        <f t="shared" si="93"/>
        <v>974</v>
      </c>
      <c r="B988" s="26" t="s">
        <v>150</v>
      </c>
      <c r="C988" s="29">
        <v>33970</v>
      </c>
      <c r="D988" s="22" t="str">
        <f t="shared" si="94"/>
        <v>x</v>
      </c>
      <c r="E988" s="25"/>
      <c r="F988" s="22" t="str">
        <f t="shared" si="95"/>
        <v>Kinh</v>
      </c>
      <c r="G988" s="26" t="s">
        <v>6</v>
      </c>
      <c r="H988" s="26" t="s">
        <v>5</v>
      </c>
      <c r="I988" s="26"/>
      <c r="J988" s="22" t="str">
        <f t="shared" si="96"/>
        <v>x</v>
      </c>
      <c r="K988" s="22" t="str">
        <f t="shared" si="96"/>
        <v>x</v>
      </c>
      <c r="L988" s="22" t="str">
        <f t="shared" si="96"/>
        <v>x</v>
      </c>
      <c r="M988" s="22" t="str">
        <f t="shared" si="96"/>
        <v>x</v>
      </c>
      <c r="N988" s="27"/>
    </row>
    <row r="989" spans="1:14" ht="21" customHeight="1" x14ac:dyDescent="0.25">
      <c r="A989" s="22">
        <f t="shared" si="93"/>
        <v>975</v>
      </c>
      <c r="B989" s="26" t="s">
        <v>149</v>
      </c>
      <c r="C989" s="29">
        <v>34700</v>
      </c>
      <c r="D989" s="22" t="str">
        <f t="shared" si="94"/>
        <v>x</v>
      </c>
      <c r="E989" s="25"/>
      <c r="F989" s="22" t="str">
        <f t="shared" si="95"/>
        <v>Kinh</v>
      </c>
      <c r="G989" s="26" t="s">
        <v>6</v>
      </c>
      <c r="H989" s="26" t="s">
        <v>5</v>
      </c>
      <c r="I989" s="26"/>
      <c r="J989" s="22" t="str">
        <f t="shared" si="96"/>
        <v>x</v>
      </c>
      <c r="K989" s="22" t="str">
        <f t="shared" si="96"/>
        <v>x</v>
      </c>
      <c r="L989" s="22" t="str">
        <f t="shared" si="96"/>
        <v>x</v>
      </c>
      <c r="M989" s="22" t="str">
        <f t="shared" si="96"/>
        <v>x</v>
      </c>
      <c r="N989" s="27"/>
    </row>
    <row r="990" spans="1:14" ht="21" customHeight="1" x14ac:dyDescent="0.25">
      <c r="A990" s="22">
        <f t="shared" si="93"/>
        <v>976</v>
      </c>
      <c r="B990" s="26" t="s">
        <v>148</v>
      </c>
      <c r="C990" s="29">
        <v>33604</v>
      </c>
      <c r="D990" s="22" t="str">
        <f t="shared" si="94"/>
        <v>x</v>
      </c>
      <c r="E990" s="25"/>
      <c r="F990" s="22" t="str">
        <f t="shared" si="95"/>
        <v>Kinh</v>
      </c>
      <c r="G990" s="26" t="s">
        <v>6</v>
      </c>
      <c r="H990" s="26" t="s">
        <v>5</v>
      </c>
      <c r="I990" s="26"/>
      <c r="J990" s="22" t="str">
        <f t="shared" si="96"/>
        <v>x</v>
      </c>
      <c r="K990" s="22" t="str">
        <f t="shared" si="96"/>
        <v>x</v>
      </c>
      <c r="L990" s="22" t="str">
        <f t="shared" si="96"/>
        <v>x</v>
      </c>
      <c r="M990" s="22" t="str">
        <f t="shared" si="96"/>
        <v>x</v>
      </c>
      <c r="N990" s="27"/>
    </row>
    <row r="991" spans="1:14" ht="21" customHeight="1" x14ac:dyDescent="0.25">
      <c r="A991" s="22">
        <f t="shared" si="93"/>
        <v>977</v>
      </c>
      <c r="B991" s="26" t="s">
        <v>147</v>
      </c>
      <c r="C991" s="29">
        <v>34335</v>
      </c>
      <c r="D991" s="22" t="str">
        <f t="shared" si="94"/>
        <v>x</v>
      </c>
      <c r="E991" s="25"/>
      <c r="F991" s="22" t="str">
        <f t="shared" si="95"/>
        <v>Kinh</v>
      </c>
      <c r="G991" s="26" t="s">
        <v>6</v>
      </c>
      <c r="H991" s="26" t="s">
        <v>5</v>
      </c>
      <c r="I991" s="26"/>
      <c r="J991" s="22" t="str">
        <f t="shared" si="96"/>
        <v>x</v>
      </c>
      <c r="K991" s="22" t="str">
        <f t="shared" si="96"/>
        <v>x</v>
      </c>
      <c r="L991" s="22" t="str">
        <f t="shared" si="96"/>
        <v>x</v>
      </c>
      <c r="M991" s="22" t="str">
        <f t="shared" si="96"/>
        <v>x</v>
      </c>
      <c r="N991" s="27"/>
    </row>
    <row r="992" spans="1:14" ht="21" customHeight="1" x14ac:dyDescent="0.25">
      <c r="A992" s="22">
        <f t="shared" si="93"/>
        <v>978</v>
      </c>
      <c r="B992" s="26" t="s">
        <v>146</v>
      </c>
      <c r="C992" s="29">
        <v>33970</v>
      </c>
      <c r="D992" s="22" t="str">
        <f t="shared" si="94"/>
        <v/>
      </c>
      <c r="E992" s="25" t="s">
        <v>10</v>
      </c>
      <c r="F992" s="22" t="str">
        <f t="shared" si="95"/>
        <v>Kinh</v>
      </c>
      <c r="G992" s="26" t="s">
        <v>6</v>
      </c>
      <c r="H992" s="26" t="s">
        <v>5</v>
      </c>
      <c r="I992" s="26"/>
      <c r="J992" s="22" t="str">
        <f t="shared" si="96"/>
        <v>x</v>
      </c>
      <c r="K992" s="22" t="str">
        <f t="shared" si="96"/>
        <v>x</v>
      </c>
      <c r="L992" s="22" t="str">
        <f t="shared" si="96"/>
        <v>x</v>
      </c>
      <c r="M992" s="22" t="str">
        <f t="shared" si="96"/>
        <v>x</v>
      </c>
      <c r="N992" s="27"/>
    </row>
    <row r="993" spans="1:14" ht="21" customHeight="1" x14ac:dyDescent="0.25">
      <c r="A993" s="22">
        <f t="shared" si="93"/>
        <v>979</v>
      </c>
      <c r="B993" s="26" t="s">
        <v>145</v>
      </c>
      <c r="C993" s="29">
        <v>34335</v>
      </c>
      <c r="D993" s="22" t="str">
        <f t="shared" si="94"/>
        <v>x</v>
      </c>
      <c r="E993" s="25"/>
      <c r="F993" s="22" t="str">
        <f t="shared" si="95"/>
        <v>Kinh</v>
      </c>
      <c r="G993" s="26" t="s">
        <v>6</v>
      </c>
      <c r="H993" s="26" t="s">
        <v>5</v>
      </c>
      <c r="I993" s="26"/>
      <c r="J993" s="22" t="str">
        <f t="shared" si="96"/>
        <v>x</v>
      </c>
      <c r="K993" s="22" t="str">
        <f t="shared" si="96"/>
        <v>x</v>
      </c>
      <c r="L993" s="22" t="str">
        <f t="shared" si="96"/>
        <v>x</v>
      </c>
      <c r="M993" s="22" t="str">
        <f t="shared" si="96"/>
        <v>x</v>
      </c>
      <c r="N993" s="27"/>
    </row>
    <row r="994" spans="1:14" ht="21" customHeight="1" x14ac:dyDescent="0.25">
      <c r="A994" s="22">
        <f t="shared" si="93"/>
        <v>980</v>
      </c>
      <c r="B994" s="26" t="s">
        <v>144</v>
      </c>
      <c r="C994" s="29">
        <v>34700</v>
      </c>
      <c r="D994" s="22" t="str">
        <f t="shared" si="94"/>
        <v>x</v>
      </c>
      <c r="E994" s="25"/>
      <c r="F994" s="22" t="str">
        <f t="shared" si="95"/>
        <v>Kinh</v>
      </c>
      <c r="G994" s="26" t="s">
        <v>6</v>
      </c>
      <c r="H994" s="26" t="s">
        <v>5</v>
      </c>
      <c r="I994" s="26"/>
      <c r="J994" s="22" t="str">
        <f t="shared" si="96"/>
        <v>x</v>
      </c>
      <c r="K994" s="22" t="str">
        <f t="shared" si="96"/>
        <v>x</v>
      </c>
      <c r="L994" s="22" t="str">
        <f t="shared" si="96"/>
        <v>x</v>
      </c>
      <c r="M994" s="22" t="str">
        <f t="shared" si="96"/>
        <v>x</v>
      </c>
      <c r="N994" s="27"/>
    </row>
    <row r="995" spans="1:14" ht="21" customHeight="1" x14ac:dyDescent="0.25">
      <c r="A995" s="22">
        <f t="shared" si="93"/>
        <v>981</v>
      </c>
      <c r="B995" s="26" t="s">
        <v>143</v>
      </c>
      <c r="C995" s="29">
        <v>35065</v>
      </c>
      <c r="D995" s="22" t="str">
        <f t="shared" si="94"/>
        <v>x</v>
      </c>
      <c r="E995" s="25"/>
      <c r="F995" s="22" t="str">
        <f t="shared" si="95"/>
        <v>Kinh</v>
      </c>
      <c r="G995" s="26" t="s">
        <v>6</v>
      </c>
      <c r="H995" s="26" t="s">
        <v>5</v>
      </c>
      <c r="I995" s="26"/>
      <c r="J995" s="22" t="str">
        <f t="shared" ref="J995:M1014" si="97">IF(TRIM($B995)&lt;&gt;"","x","")</f>
        <v>x</v>
      </c>
      <c r="K995" s="22" t="str">
        <f t="shared" si="97"/>
        <v>x</v>
      </c>
      <c r="L995" s="22" t="str">
        <f t="shared" si="97"/>
        <v>x</v>
      </c>
      <c r="M995" s="22" t="str">
        <f t="shared" si="97"/>
        <v>x</v>
      </c>
      <c r="N995" s="27"/>
    </row>
    <row r="996" spans="1:14" ht="21" customHeight="1" x14ac:dyDescent="0.25">
      <c r="A996" s="22">
        <f t="shared" si="93"/>
        <v>982</v>
      </c>
      <c r="B996" s="26" t="s">
        <v>142</v>
      </c>
      <c r="C996" s="29">
        <v>27760</v>
      </c>
      <c r="D996" s="22" t="str">
        <f t="shared" si="94"/>
        <v>x</v>
      </c>
      <c r="E996" s="25"/>
      <c r="F996" s="22" t="str">
        <f t="shared" si="95"/>
        <v>Kinh</v>
      </c>
      <c r="G996" s="26" t="s">
        <v>6</v>
      </c>
      <c r="H996" s="26" t="s">
        <v>5</v>
      </c>
      <c r="I996" s="26"/>
      <c r="J996" s="22" t="str">
        <f t="shared" si="97"/>
        <v>x</v>
      </c>
      <c r="K996" s="22" t="str">
        <f t="shared" si="97"/>
        <v>x</v>
      </c>
      <c r="L996" s="22" t="str">
        <f t="shared" si="97"/>
        <v>x</v>
      </c>
      <c r="M996" s="22" t="str">
        <f t="shared" si="97"/>
        <v>x</v>
      </c>
      <c r="N996" s="27"/>
    </row>
    <row r="997" spans="1:14" ht="21" customHeight="1" x14ac:dyDescent="0.25">
      <c r="A997" s="22">
        <f t="shared" si="93"/>
        <v>983</v>
      </c>
      <c r="B997" s="26" t="s">
        <v>141</v>
      </c>
      <c r="C997" s="29">
        <v>32143</v>
      </c>
      <c r="D997" s="22" t="str">
        <f t="shared" si="94"/>
        <v>x</v>
      </c>
      <c r="E997" s="25"/>
      <c r="F997" s="22" t="str">
        <f t="shared" si="95"/>
        <v>Kinh</v>
      </c>
      <c r="G997" s="26" t="s">
        <v>6</v>
      </c>
      <c r="H997" s="26" t="s">
        <v>5</v>
      </c>
      <c r="I997" s="26"/>
      <c r="J997" s="22" t="str">
        <f t="shared" si="97"/>
        <v>x</v>
      </c>
      <c r="K997" s="22" t="str">
        <f t="shared" si="97"/>
        <v>x</v>
      </c>
      <c r="L997" s="22" t="str">
        <f t="shared" si="97"/>
        <v>x</v>
      </c>
      <c r="M997" s="22" t="str">
        <f t="shared" si="97"/>
        <v>x</v>
      </c>
      <c r="N997" s="27"/>
    </row>
    <row r="998" spans="1:14" ht="21" customHeight="1" x14ac:dyDescent="0.25">
      <c r="A998" s="22">
        <f t="shared" si="93"/>
        <v>984</v>
      </c>
      <c r="B998" s="26" t="s">
        <v>140</v>
      </c>
      <c r="C998" s="29">
        <v>34335</v>
      </c>
      <c r="D998" s="22" t="str">
        <f t="shared" si="94"/>
        <v>x</v>
      </c>
      <c r="E998" s="25"/>
      <c r="F998" s="22" t="str">
        <f t="shared" si="95"/>
        <v>Kinh</v>
      </c>
      <c r="G998" s="26" t="s">
        <v>6</v>
      </c>
      <c r="H998" s="26" t="s">
        <v>5</v>
      </c>
      <c r="I998" s="26"/>
      <c r="J998" s="22" t="str">
        <f t="shared" si="97"/>
        <v>x</v>
      </c>
      <c r="K998" s="22" t="str">
        <f t="shared" si="97"/>
        <v>x</v>
      </c>
      <c r="L998" s="22" t="str">
        <f t="shared" si="97"/>
        <v>x</v>
      </c>
      <c r="M998" s="22" t="str">
        <f t="shared" si="97"/>
        <v>x</v>
      </c>
      <c r="N998" s="27"/>
    </row>
    <row r="999" spans="1:14" ht="21" customHeight="1" x14ac:dyDescent="0.25">
      <c r="A999" s="22">
        <f t="shared" si="93"/>
        <v>985</v>
      </c>
      <c r="B999" s="26" t="s">
        <v>139</v>
      </c>
      <c r="C999" s="29">
        <v>35065</v>
      </c>
      <c r="D999" s="22" t="str">
        <f t="shared" si="94"/>
        <v>x</v>
      </c>
      <c r="E999" s="25"/>
      <c r="F999" s="22" t="str">
        <f t="shared" si="95"/>
        <v>Kinh</v>
      </c>
      <c r="G999" s="26" t="s">
        <v>6</v>
      </c>
      <c r="H999" s="26" t="s">
        <v>5</v>
      </c>
      <c r="I999" s="26"/>
      <c r="J999" s="22" t="str">
        <f t="shared" si="97"/>
        <v>x</v>
      </c>
      <c r="K999" s="22" t="str">
        <f t="shared" si="97"/>
        <v>x</v>
      </c>
      <c r="L999" s="22" t="str">
        <f t="shared" si="97"/>
        <v>x</v>
      </c>
      <c r="M999" s="22" t="str">
        <f t="shared" si="97"/>
        <v>x</v>
      </c>
      <c r="N999" s="27"/>
    </row>
    <row r="1000" spans="1:14" ht="21" customHeight="1" x14ac:dyDescent="0.25">
      <c r="A1000" s="22">
        <f t="shared" si="93"/>
        <v>986</v>
      </c>
      <c r="B1000" s="26" t="s">
        <v>138</v>
      </c>
      <c r="C1000" s="29">
        <v>34700</v>
      </c>
      <c r="D1000" s="22" t="str">
        <f t="shared" si="94"/>
        <v>x</v>
      </c>
      <c r="E1000" s="25"/>
      <c r="F1000" s="22" t="str">
        <f t="shared" si="95"/>
        <v>Kinh</v>
      </c>
      <c r="G1000" s="26" t="s">
        <v>6</v>
      </c>
      <c r="H1000" s="26" t="s">
        <v>5</v>
      </c>
      <c r="I1000" s="26"/>
      <c r="J1000" s="22" t="str">
        <f t="shared" si="97"/>
        <v>x</v>
      </c>
      <c r="K1000" s="22" t="str">
        <f t="shared" si="97"/>
        <v>x</v>
      </c>
      <c r="L1000" s="22" t="str">
        <f t="shared" si="97"/>
        <v>x</v>
      </c>
      <c r="M1000" s="22" t="str">
        <f t="shared" si="97"/>
        <v>x</v>
      </c>
      <c r="N1000" s="27"/>
    </row>
    <row r="1001" spans="1:14" ht="21" customHeight="1" x14ac:dyDescent="0.25">
      <c r="A1001" s="22">
        <f t="shared" si="93"/>
        <v>987</v>
      </c>
      <c r="B1001" s="26" t="s">
        <v>137</v>
      </c>
      <c r="C1001" s="29">
        <v>33970</v>
      </c>
      <c r="D1001" s="22" t="str">
        <f t="shared" si="94"/>
        <v>x</v>
      </c>
      <c r="E1001" s="25"/>
      <c r="F1001" s="22" t="str">
        <f t="shared" si="95"/>
        <v>Kinh</v>
      </c>
      <c r="G1001" s="26" t="s">
        <v>6</v>
      </c>
      <c r="H1001" s="26" t="s">
        <v>5</v>
      </c>
      <c r="I1001" s="26"/>
      <c r="J1001" s="22" t="str">
        <f t="shared" si="97"/>
        <v>x</v>
      </c>
      <c r="K1001" s="22" t="str">
        <f t="shared" si="97"/>
        <v>x</v>
      </c>
      <c r="L1001" s="22" t="str">
        <f t="shared" si="97"/>
        <v>x</v>
      </c>
      <c r="M1001" s="22" t="str">
        <f t="shared" si="97"/>
        <v>x</v>
      </c>
      <c r="N1001" s="27"/>
    </row>
    <row r="1002" spans="1:14" ht="21" customHeight="1" x14ac:dyDescent="0.25">
      <c r="A1002" s="22">
        <f t="shared" si="93"/>
        <v>988</v>
      </c>
      <c r="B1002" s="26" t="s">
        <v>136</v>
      </c>
      <c r="C1002" s="29">
        <v>34700</v>
      </c>
      <c r="D1002" s="22" t="str">
        <f t="shared" si="94"/>
        <v>x</v>
      </c>
      <c r="E1002" s="25"/>
      <c r="F1002" s="22" t="str">
        <f t="shared" si="95"/>
        <v>Kinh</v>
      </c>
      <c r="G1002" s="26" t="s">
        <v>6</v>
      </c>
      <c r="H1002" s="26" t="s">
        <v>5</v>
      </c>
      <c r="I1002" s="26"/>
      <c r="J1002" s="22" t="str">
        <f t="shared" si="97"/>
        <v>x</v>
      </c>
      <c r="K1002" s="22" t="str">
        <f t="shared" si="97"/>
        <v>x</v>
      </c>
      <c r="L1002" s="22" t="str">
        <f t="shared" si="97"/>
        <v>x</v>
      </c>
      <c r="M1002" s="22" t="str">
        <f t="shared" si="97"/>
        <v>x</v>
      </c>
      <c r="N1002" s="27"/>
    </row>
    <row r="1003" spans="1:14" ht="21" customHeight="1" x14ac:dyDescent="0.25">
      <c r="A1003" s="22">
        <f t="shared" si="93"/>
        <v>989</v>
      </c>
      <c r="B1003" s="26" t="s">
        <v>72</v>
      </c>
      <c r="C1003" s="29">
        <v>35065</v>
      </c>
      <c r="D1003" s="22" t="str">
        <f t="shared" si="94"/>
        <v/>
      </c>
      <c r="E1003" s="25" t="s">
        <v>10</v>
      </c>
      <c r="F1003" s="22" t="str">
        <f t="shared" si="95"/>
        <v>Kinh</v>
      </c>
      <c r="G1003" s="26" t="s">
        <v>6</v>
      </c>
      <c r="H1003" s="26" t="s">
        <v>5</v>
      </c>
      <c r="I1003" s="26"/>
      <c r="J1003" s="22" t="str">
        <f t="shared" si="97"/>
        <v>x</v>
      </c>
      <c r="K1003" s="22" t="str">
        <f t="shared" si="97"/>
        <v>x</v>
      </c>
      <c r="L1003" s="22" t="str">
        <f t="shared" si="97"/>
        <v>x</v>
      </c>
      <c r="M1003" s="22" t="str">
        <f t="shared" si="97"/>
        <v>x</v>
      </c>
      <c r="N1003" s="27"/>
    </row>
    <row r="1004" spans="1:14" ht="21" customHeight="1" x14ac:dyDescent="0.25">
      <c r="A1004" s="22">
        <f t="shared" si="93"/>
        <v>990</v>
      </c>
      <c r="B1004" s="26" t="s">
        <v>135</v>
      </c>
      <c r="C1004" s="29">
        <v>34335</v>
      </c>
      <c r="D1004" s="22" t="str">
        <f t="shared" si="94"/>
        <v>x</v>
      </c>
      <c r="E1004" s="25"/>
      <c r="F1004" s="22" t="str">
        <f t="shared" si="95"/>
        <v>Kinh</v>
      </c>
      <c r="G1004" s="26" t="s">
        <v>6</v>
      </c>
      <c r="H1004" s="26" t="s">
        <v>5</v>
      </c>
      <c r="I1004" s="26"/>
      <c r="J1004" s="22" t="str">
        <f t="shared" si="97"/>
        <v>x</v>
      </c>
      <c r="K1004" s="22" t="str">
        <f t="shared" si="97"/>
        <v>x</v>
      </c>
      <c r="L1004" s="22" t="str">
        <f t="shared" si="97"/>
        <v>x</v>
      </c>
      <c r="M1004" s="22" t="str">
        <f t="shared" si="97"/>
        <v>x</v>
      </c>
      <c r="N1004" s="27"/>
    </row>
    <row r="1005" spans="1:14" ht="21" customHeight="1" x14ac:dyDescent="0.25">
      <c r="A1005" s="22">
        <f t="shared" si="93"/>
        <v>991</v>
      </c>
      <c r="B1005" s="26" t="s">
        <v>134</v>
      </c>
      <c r="C1005" s="29">
        <v>33970</v>
      </c>
      <c r="D1005" s="22" t="str">
        <f t="shared" si="94"/>
        <v>x</v>
      </c>
      <c r="E1005" s="25"/>
      <c r="F1005" s="22" t="str">
        <f t="shared" si="95"/>
        <v>Kinh</v>
      </c>
      <c r="G1005" s="26" t="s">
        <v>6</v>
      </c>
      <c r="H1005" s="26" t="s">
        <v>5</v>
      </c>
      <c r="I1005" s="26"/>
      <c r="J1005" s="22" t="str">
        <f t="shared" si="97"/>
        <v>x</v>
      </c>
      <c r="K1005" s="22" t="str">
        <f t="shared" si="97"/>
        <v>x</v>
      </c>
      <c r="L1005" s="22" t="str">
        <f t="shared" si="97"/>
        <v>x</v>
      </c>
      <c r="M1005" s="22" t="str">
        <f t="shared" si="97"/>
        <v>x</v>
      </c>
      <c r="N1005" s="27"/>
    </row>
    <row r="1006" spans="1:14" ht="21" customHeight="1" x14ac:dyDescent="0.25">
      <c r="A1006" s="22">
        <f t="shared" si="93"/>
        <v>992</v>
      </c>
      <c r="B1006" s="26" t="s">
        <v>133</v>
      </c>
      <c r="C1006" s="29">
        <v>33604</v>
      </c>
      <c r="D1006" s="22" t="str">
        <f t="shared" si="94"/>
        <v/>
      </c>
      <c r="E1006" s="25" t="s">
        <v>10</v>
      </c>
      <c r="F1006" s="22" t="str">
        <f t="shared" si="95"/>
        <v>Kinh</v>
      </c>
      <c r="G1006" s="26" t="s">
        <v>6</v>
      </c>
      <c r="H1006" s="26" t="s">
        <v>5</v>
      </c>
      <c r="I1006" s="26"/>
      <c r="J1006" s="22" t="str">
        <f t="shared" si="97"/>
        <v>x</v>
      </c>
      <c r="K1006" s="22" t="str">
        <f t="shared" si="97"/>
        <v>x</v>
      </c>
      <c r="L1006" s="22" t="str">
        <f t="shared" si="97"/>
        <v>x</v>
      </c>
      <c r="M1006" s="22" t="str">
        <f t="shared" si="97"/>
        <v>x</v>
      </c>
      <c r="N1006" s="27"/>
    </row>
    <row r="1007" spans="1:14" ht="21" customHeight="1" x14ac:dyDescent="0.25">
      <c r="A1007" s="22">
        <f t="shared" si="93"/>
        <v>993</v>
      </c>
      <c r="B1007" s="26" t="s">
        <v>132</v>
      </c>
      <c r="C1007" s="29">
        <v>33970</v>
      </c>
      <c r="D1007" s="22" t="str">
        <f t="shared" si="94"/>
        <v>x</v>
      </c>
      <c r="E1007" s="25"/>
      <c r="F1007" s="22" t="str">
        <f t="shared" si="95"/>
        <v>Kinh</v>
      </c>
      <c r="G1007" s="26" t="s">
        <v>6</v>
      </c>
      <c r="H1007" s="26" t="s">
        <v>5</v>
      </c>
      <c r="I1007" s="26"/>
      <c r="J1007" s="22" t="str">
        <f t="shared" si="97"/>
        <v>x</v>
      </c>
      <c r="K1007" s="22" t="str">
        <f t="shared" si="97"/>
        <v>x</v>
      </c>
      <c r="L1007" s="22" t="str">
        <f t="shared" si="97"/>
        <v>x</v>
      </c>
      <c r="M1007" s="22" t="str">
        <f t="shared" si="97"/>
        <v>x</v>
      </c>
      <c r="N1007" s="27"/>
    </row>
    <row r="1008" spans="1:14" ht="21" customHeight="1" x14ac:dyDescent="0.25">
      <c r="A1008" s="22">
        <f t="shared" si="93"/>
        <v>994</v>
      </c>
      <c r="B1008" s="26" t="s">
        <v>131</v>
      </c>
      <c r="C1008" s="29">
        <v>33970</v>
      </c>
      <c r="D1008" s="22" t="str">
        <f t="shared" si="94"/>
        <v>x</v>
      </c>
      <c r="E1008" s="25"/>
      <c r="F1008" s="22" t="str">
        <f t="shared" si="95"/>
        <v>Kinh</v>
      </c>
      <c r="G1008" s="26" t="s">
        <v>6</v>
      </c>
      <c r="H1008" s="26" t="s">
        <v>5</v>
      </c>
      <c r="I1008" s="26"/>
      <c r="J1008" s="22" t="str">
        <f t="shared" si="97"/>
        <v>x</v>
      </c>
      <c r="K1008" s="22" t="str">
        <f t="shared" si="97"/>
        <v>x</v>
      </c>
      <c r="L1008" s="22" t="str">
        <f t="shared" si="97"/>
        <v>x</v>
      </c>
      <c r="M1008" s="22" t="str">
        <f t="shared" si="97"/>
        <v>x</v>
      </c>
      <c r="N1008" s="27"/>
    </row>
    <row r="1009" spans="1:14" ht="21" customHeight="1" x14ac:dyDescent="0.25">
      <c r="A1009" s="22">
        <f t="shared" si="93"/>
        <v>995</v>
      </c>
      <c r="B1009" s="26" t="s">
        <v>130</v>
      </c>
      <c r="C1009" s="29">
        <v>33970</v>
      </c>
      <c r="D1009" s="22" t="str">
        <f t="shared" si="94"/>
        <v>x</v>
      </c>
      <c r="E1009" s="25"/>
      <c r="F1009" s="22" t="str">
        <f t="shared" si="95"/>
        <v>Kinh</v>
      </c>
      <c r="G1009" s="26" t="s">
        <v>6</v>
      </c>
      <c r="H1009" s="26" t="s">
        <v>5</v>
      </c>
      <c r="I1009" s="26"/>
      <c r="J1009" s="22" t="str">
        <f t="shared" si="97"/>
        <v>x</v>
      </c>
      <c r="K1009" s="22" t="str">
        <f t="shared" si="97"/>
        <v>x</v>
      </c>
      <c r="L1009" s="22" t="str">
        <f t="shared" si="97"/>
        <v>x</v>
      </c>
      <c r="M1009" s="22" t="str">
        <f t="shared" si="97"/>
        <v>x</v>
      </c>
      <c r="N1009" s="27"/>
    </row>
    <row r="1010" spans="1:14" ht="21" customHeight="1" x14ac:dyDescent="0.25">
      <c r="A1010" s="22">
        <f t="shared" si="93"/>
        <v>996</v>
      </c>
      <c r="B1010" s="26" t="s">
        <v>129</v>
      </c>
      <c r="C1010" s="30">
        <v>35715</v>
      </c>
      <c r="D1010" s="22" t="str">
        <f t="shared" si="94"/>
        <v/>
      </c>
      <c r="E1010" s="25" t="s">
        <v>10</v>
      </c>
      <c r="F1010" s="22" t="str">
        <f t="shared" si="95"/>
        <v>Kinh</v>
      </c>
      <c r="G1010" s="26" t="s">
        <v>6</v>
      </c>
      <c r="H1010" s="26" t="s">
        <v>5</v>
      </c>
      <c r="I1010" s="26"/>
      <c r="J1010" s="22" t="str">
        <f t="shared" si="97"/>
        <v>x</v>
      </c>
      <c r="K1010" s="22" t="str">
        <f t="shared" si="97"/>
        <v>x</v>
      </c>
      <c r="L1010" s="22" t="str">
        <f t="shared" si="97"/>
        <v>x</v>
      </c>
      <c r="M1010" s="22" t="str">
        <f t="shared" si="97"/>
        <v>x</v>
      </c>
      <c r="N1010" s="27"/>
    </row>
    <row r="1011" spans="1:14" ht="21" customHeight="1" x14ac:dyDescent="0.25">
      <c r="A1011" s="22">
        <f t="shared" si="93"/>
        <v>997</v>
      </c>
      <c r="B1011" s="26" t="s">
        <v>128</v>
      </c>
      <c r="C1011" s="30">
        <v>34136</v>
      </c>
      <c r="D1011" s="22" t="str">
        <f t="shared" si="94"/>
        <v/>
      </c>
      <c r="E1011" s="25" t="s">
        <v>10</v>
      </c>
      <c r="F1011" s="22" t="str">
        <f t="shared" si="95"/>
        <v>Kinh</v>
      </c>
      <c r="G1011" s="26" t="s">
        <v>6</v>
      </c>
      <c r="H1011" s="26" t="s">
        <v>5</v>
      </c>
      <c r="I1011" s="26"/>
      <c r="J1011" s="22" t="str">
        <f t="shared" si="97"/>
        <v>x</v>
      </c>
      <c r="K1011" s="22" t="str">
        <f t="shared" si="97"/>
        <v>x</v>
      </c>
      <c r="L1011" s="22" t="str">
        <f t="shared" si="97"/>
        <v>x</v>
      </c>
      <c r="M1011" s="22" t="str">
        <f t="shared" si="97"/>
        <v>x</v>
      </c>
      <c r="N1011" s="27"/>
    </row>
    <row r="1012" spans="1:14" ht="21" customHeight="1" x14ac:dyDescent="0.25">
      <c r="A1012" s="22">
        <f t="shared" si="93"/>
        <v>998</v>
      </c>
      <c r="B1012" s="26" t="s">
        <v>127</v>
      </c>
      <c r="C1012" s="30">
        <v>36433</v>
      </c>
      <c r="D1012" s="22" t="str">
        <f t="shared" si="94"/>
        <v>x</v>
      </c>
      <c r="E1012" s="25"/>
      <c r="F1012" s="22" t="str">
        <f t="shared" si="95"/>
        <v>Kinh</v>
      </c>
      <c r="G1012" s="26" t="s">
        <v>6</v>
      </c>
      <c r="H1012" s="26" t="s">
        <v>5</v>
      </c>
      <c r="I1012" s="26"/>
      <c r="J1012" s="22" t="str">
        <f t="shared" si="97"/>
        <v>x</v>
      </c>
      <c r="K1012" s="22" t="str">
        <f t="shared" si="97"/>
        <v>x</v>
      </c>
      <c r="L1012" s="22" t="str">
        <f t="shared" si="97"/>
        <v>x</v>
      </c>
      <c r="M1012" s="22" t="str">
        <f t="shared" si="97"/>
        <v>x</v>
      </c>
      <c r="N1012" s="27"/>
    </row>
    <row r="1013" spans="1:14" ht="21" customHeight="1" x14ac:dyDescent="0.25">
      <c r="A1013" s="22">
        <f t="shared" si="93"/>
        <v>999</v>
      </c>
      <c r="B1013" s="26" t="s">
        <v>126</v>
      </c>
      <c r="C1013" s="30">
        <v>37440</v>
      </c>
      <c r="D1013" s="22" t="str">
        <f t="shared" si="94"/>
        <v>x</v>
      </c>
      <c r="E1013" s="25"/>
      <c r="F1013" s="22" t="str">
        <f t="shared" si="95"/>
        <v>Kinh</v>
      </c>
      <c r="G1013" s="26" t="s">
        <v>6</v>
      </c>
      <c r="H1013" s="26" t="s">
        <v>5</v>
      </c>
      <c r="I1013" s="26"/>
      <c r="J1013" s="22" t="str">
        <f t="shared" si="97"/>
        <v>x</v>
      </c>
      <c r="K1013" s="22" t="str">
        <f t="shared" si="97"/>
        <v>x</v>
      </c>
      <c r="L1013" s="22" t="str">
        <f t="shared" si="97"/>
        <v>x</v>
      </c>
      <c r="M1013" s="22" t="str">
        <f t="shared" si="97"/>
        <v>x</v>
      </c>
      <c r="N1013" s="27"/>
    </row>
    <row r="1014" spans="1:14" ht="21" customHeight="1" x14ac:dyDescent="0.25">
      <c r="A1014" s="22">
        <f t="shared" si="93"/>
        <v>1000</v>
      </c>
      <c r="B1014" s="26" t="s">
        <v>125</v>
      </c>
      <c r="C1014" s="30">
        <v>36653</v>
      </c>
      <c r="D1014" s="22" t="str">
        <f t="shared" si="94"/>
        <v>x</v>
      </c>
      <c r="E1014" s="25"/>
      <c r="F1014" s="22" t="str">
        <f t="shared" si="95"/>
        <v>Kinh</v>
      </c>
      <c r="G1014" s="26" t="s">
        <v>6</v>
      </c>
      <c r="H1014" s="26" t="s">
        <v>5</v>
      </c>
      <c r="I1014" s="26"/>
      <c r="J1014" s="22" t="str">
        <f t="shared" si="97"/>
        <v>x</v>
      </c>
      <c r="K1014" s="22" t="str">
        <f t="shared" si="97"/>
        <v>x</v>
      </c>
      <c r="L1014" s="22" t="str">
        <f t="shared" si="97"/>
        <v>x</v>
      </c>
      <c r="M1014" s="22" t="str">
        <f t="shared" si="97"/>
        <v>x</v>
      </c>
      <c r="N1014" s="27"/>
    </row>
    <row r="1015" spans="1:14" ht="21" customHeight="1" x14ac:dyDescent="0.25">
      <c r="A1015" s="22">
        <f t="shared" si="93"/>
        <v>1001</v>
      </c>
      <c r="B1015" s="26" t="s">
        <v>124</v>
      </c>
      <c r="C1015" s="25" t="s">
        <v>123</v>
      </c>
      <c r="D1015" s="22" t="str">
        <f t="shared" si="94"/>
        <v/>
      </c>
      <c r="E1015" s="31" t="s">
        <v>10</v>
      </c>
      <c r="F1015" s="22" t="str">
        <f t="shared" si="95"/>
        <v>Kinh</v>
      </c>
      <c r="G1015" s="26" t="s">
        <v>6</v>
      </c>
      <c r="H1015" s="26" t="s">
        <v>5</v>
      </c>
      <c r="I1015" s="26"/>
      <c r="J1015" s="22" t="str">
        <f t="shared" ref="J1015:M1034" si="98">IF(TRIM($B1015)&lt;&gt;"","x","")</f>
        <v>x</v>
      </c>
      <c r="K1015" s="22" t="str">
        <f t="shared" si="98"/>
        <v>x</v>
      </c>
      <c r="L1015" s="22" t="str">
        <f t="shared" si="98"/>
        <v>x</v>
      </c>
      <c r="M1015" s="22" t="str">
        <f t="shared" si="98"/>
        <v>x</v>
      </c>
      <c r="N1015" s="27"/>
    </row>
    <row r="1016" spans="1:14" ht="21" customHeight="1" x14ac:dyDescent="0.25">
      <c r="A1016" s="22">
        <f t="shared" si="93"/>
        <v>1002</v>
      </c>
      <c r="B1016" s="26" t="s">
        <v>122</v>
      </c>
      <c r="C1016" s="30">
        <v>37386</v>
      </c>
      <c r="D1016" s="22" t="str">
        <f t="shared" si="94"/>
        <v>x</v>
      </c>
      <c r="E1016" s="25"/>
      <c r="F1016" s="22" t="str">
        <f t="shared" si="95"/>
        <v>Kinh</v>
      </c>
      <c r="G1016" s="26" t="s">
        <v>6</v>
      </c>
      <c r="H1016" s="26" t="s">
        <v>5</v>
      </c>
      <c r="I1016" s="26"/>
      <c r="J1016" s="22" t="str">
        <f t="shared" si="98"/>
        <v>x</v>
      </c>
      <c r="K1016" s="22" t="str">
        <f t="shared" si="98"/>
        <v>x</v>
      </c>
      <c r="L1016" s="22" t="str">
        <f t="shared" si="98"/>
        <v>x</v>
      </c>
      <c r="M1016" s="22" t="str">
        <f t="shared" si="98"/>
        <v>x</v>
      </c>
      <c r="N1016" s="27"/>
    </row>
    <row r="1017" spans="1:14" ht="21" customHeight="1" x14ac:dyDescent="0.25">
      <c r="A1017" s="22">
        <f t="shared" si="93"/>
        <v>1003</v>
      </c>
      <c r="B1017" s="26" t="s">
        <v>121</v>
      </c>
      <c r="C1017" s="30">
        <v>27395</v>
      </c>
      <c r="D1017" s="22" t="str">
        <f t="shared" si="94"/>
        <v>x</v>
      </c>
      <c r="E1017" s="25"/>
      <c r="F1017" s="22" t="str">
        <f t="shared" si="95"/>
        <v>Kinh</v>
      </c>
      <c r="G1017" s="26" t="s">
        <v>6</v>
      </c>
      <c r="H1017" s="26" t="s">
        <v>5</v>
      </c>
      <c r="I1017" s="26"/>
      <c r="J1017" s="22" t="str">
        <f t="shared" si="98"/>
        <v>x</v>
      </c>
      <c r="K1017" s="22" t="str">
        <f t="shared" si="98"/>
        <v>x</v>
      </c>
      <c r="L1017" s="22" t="str">
        <f t="shared" si="98"/>
        <v>x</v>
      </c>
      <c r="M1017" s="22" t="str">
        <f t="shared" si="98"/>
        <v>x</v>
      </c>
      <c r="N1017" s="27"/>
    </row>
    <row r="1018" spans="1:14" ht="21" customHeight="1" x14ac:dyDescent="0.25">
      <c r="A1018" s="22">
        <f t="shared" si="93"/>
        <v>1004</v>
      </c>
      <c r="B1018" s="26" t="s">
        <v>120</v>
      </c>
      <c r="C1018" s="30">
        <v>29078</v>
      </c>
      <c r="D1018" s="22" t="str">
        <f t="shared" si="94"/>
        <v/>
      </c>
      <c r="E1018" s="25" t="s">
        <v>10</v>
      </c>
      <c r="F1018" s="22" t="str">
        <f t="shared" si="95"/>
        <v>Kinh</v>
      </c>
      <c r="G1018" s="26" t="s">
        <v>6</v>
      </c>
      <c r="H1018" s="26" t="s">
        <v>5</v>
      </c>
      <c r="I1018" s="26"/>
      <c r="J1018" s="22" t="str">
        <f t="shared" si="98"/>
        <v>x</v>
      </c>
      <c r="K1018" s="22" t="str">
        <f t="shared" si="98"/>
        <v>x</v>
      </c>
      <c r="L1018" s="22" t="str">
        <f t="shared" si="98"/>
        <v>x</v>
      </c>
      <c r="M1018" s="22" t="str">
        <f t="shared" si="98"/>
        <v>x</v>
      </c>
      <c r="N1018" s="27"/>
    </row>
    <row r="1019" spans="1:14" ht="21" customHeight="1" x14ac:dyDescent="0.25">
      <c r="A1019" s="22">
        <f t="shared" si="93"/>
        <v>1005</v>
      </c>
      <c r="B1019" s="26" t="s">
        <v>119</v>
      </c>
      <c r="C1019" s="30">
        <v>36983</v>
      </c>
      <c r="D1019" s="22" t="str">
        <f t="shared" si="94"/>
        <v>x</v>
      </c>
      <c r="E1019" s="25"/>
      <c r="F1019" s="22" t="str">
        <f t="shared" si="95"/>
        <v>Kinh</v>
      </c>
      <c r="G1019" s="26" t="s">
        <v>6</v>
      </c>
      <c r="H1019" s="26" t="s">
        <v>5</v>
      </c>
      <c r="I1019" s="26"/>
      <c r="J1019" s="22" t="str">
        <f t="shared" si="98"/>
        <v>x</v>
      </c>
      <c r="K1019" s="22" t="str">
        <f t="shared" si="98"/>
        <v>x</v>
      </c>
      <c r="L1019" s="22" t="str">
        <f t="shared" si="98"/>
        <v>x</v>
      </c>
      <c r="M1019" s="22" t="str">
        <f t="shared" si="98"/>
        <v>x</v>
      </c>
      <c r="N1019" s="27"/>
    </row>
    <row r="1020" spans="1:14" ht="21" customHeight="1" x14ac:dyDescent="0.25">
      <c r="A1020" s="22">
        <f t="shared" si="93"/>
        <v>1006</v>
      </c>
      <c r="B1020" s="26" t="s">
        <v>118</v>
      </c>
      <c r="C1020" s="25" t="s">
        <v>117</v>
      </c>
      <c r="D1020" s="22" t="str">
        <f t="shared" si="94"/>
        <v/>
      </c>
      <c r="E1020" s="25" t="s">
        <v>10</v>
      </c>
      <c r="F1020" s="22" t="str">
        <f t="shared" si="95"/>
        <v>Kinh</v>
      </c>
      <c r="G1020" s="26" t="s">
        <v>6</v>
      </c>
      <c r="H1020" s="26" t="s">
        <v>5</v>
      </c>
      <c r="I1020" s="26"/>
      <c r="J1020" s="22" t="str">
        <f t="shared" si="98"/>
        <v>x</v>
      </c>
      <c r="K1020" s="22" t="str">
        <f t="shared" si="98"/>
        <v>x</v>
      </c>
      <c r="L1020" s="22" t="str">
        <f t="shared" si="98"/>
        <v>x</v>
      </c>
      <c r="M1020" s="22" t="str">
        <f t="shared" si="98"/>
        <v>x</v>
      </c>
      <c r="N1020" s="27"/>
    </row>
    <row r="1021" spans="1:14" ht="21" customHeight="1" x14ac:dyDescent="0.25">
      <c r="A1021" s="22">
        <f t="shared" si="93"/>
        <v>1007</v>
      </c>
      <c r="B1021" s="26" t="s">
        <v>116</v>
      </c>
      <c r="C1021" s="25" t="s">
        <v>115</v>
      </c>
      <c r="D1021" s="22" t="str">
        <f t="shared" si="94"/>
        <v/>
      </c>
      <c r="E1021" s="25" t="s">
        <v>10</v>
      </c>
      <c r="F1021" s="22" t="str">
        <f t="shared" si="95"/>
        <v>Kinh</v>
      </c>
      <c r="G1021" s="26" t="s">
        <v>6</v>
      </c>
      <c r="H1021" s="26" t="s">
        <v>5</v>
      </c>
      <c r="I1021" s="26"/>
      <c r="J1021" s="22" t="str">
        <f t="shared" si="98"/>
        <v>x</v>
      </c>
      <c r="K1021" s="22" t="str">
        <f t="shared" si="98"/>
        <v>x</v>
      </c>
      <c r="L1021" s="22" t="str">
        <f t="shared" si="98"/>
        <v>x</v>
      </c>
      <c r="M1021" s="22" t="str">
        <f t="shared" si="98"/>
        <v>x</v>
      </c>
      <c r="N1021" s="27"/>
    </row>
    <row r="1022" spans="1:14" ht="21" customHeight="1" x14ac:dyDescent="0.25">
      <c r="A1022" s="22">
        <f t="shared" si="93"/>
        <v>1008</v>
      </c>
      <c r="B1022" s="26" t="s">
        <v>114</v>
      </c>
      <c r="C1022" s="30">
        <v>34185</v>
      </c>
      <c r="D1022" s="22" t="str">
        <f t="shared" si="94"/>
        <v/>
      </c>
      <c r="E1022" s="31" t="s">
        <v>10</v>
      </c>
      <c r="F1022" s="22" t="str">
        <f t="shared" si="95"/>
        <v>Kinh</v>
      </c>
      <c r="G1022" s="26" t="s">
        <v>6</v>
      </c>
      <c r="H1022" s="26" t="s">
        <v>5</v>
      </c>
      <c r="I1022" s="26"/>
      <c r="J1022" s="22" t="str">
        <f t="shared" si="98"/>
        <v>x</v>
      </c>
      <c r="K1022" s="22" t="str">
        <f t="shared" si="98"/>
        <v>x</v>
      </c>
      <c r="L1022" s="22" t="str">
        <f t="shared" si="98"/>
        <v>x</v>
      </c>
      <c r="M1022" s="22" t="str">
        <f t="shared" si="98"/>
        <v>x</v>
      </c>
      <c r="N1022" s="27"/>
    </row>
    <row r="1023" spans="1:14" ht="21" customHeight="1" x14ac:dyDescent="0.25">
      <c r="A1023" s="22">
        <f t="shared" si="93"/>
        <v>1009</v>
      </c>
      <c r="B1023" s="26" t="s">
        <v>113</v>
      </c>
      <c r="C1023" s="30">
        <v>36070</v>
      </c>
      <c r="D1023" s="22" t="str">
        <f t="shared" si="94"/>
        <v>x</v>
      </c>
      <c r="E1023" s="25"/>
      <c r="F1023" s="22" t="str">
        <f t="shared" si="95"/>
        <v>Kinh</v>
      </c>
      <c r="G1023" s="26" t="s">
        <v>6</v>
      </c>
      <c r="H1023" s="26" t="s">
        <v>5</v>
      </c>
      <c r="I1023" s="26"/>
      <c r="J1023" s="22" t="str">
        <f t="shared" si="98"/>
        <v>x</v>
      </c>
      <c r="K1023" s="22" t="str">
        <f t="shared" si="98"/>
        <v>x</v>
      </c>
      <c r="L1023" s="22" t="str">
        <f t="shared" si="98"/>
        <v>x</v>
      </c>
      <c r="M1023" s="22" t="str">
        <f t="shared" si="98"/>
        <v>x</v>
      </c>
      <c r="N1023" s="27"/>
    </row>
    <row r="1024" spans="1:14" ht="21" customHeight="1" x14ac:dyDescent="0.25">
      <c r="A1024" s="22">
        <f t="shared" si="93"/>
        <v>1010</v>
      </c>
      <c r="B1024" s="26" t="s">
        <v>112</v>
      </c>
      <c r="C1024" s="30">
        <v>36788</v>
      </c>
      <c r="D1024" s="22" t="str">
        <f t="shared" si="94"/>
        <v/>
      </c>
      <c r="E1024" s="25" t="s">
        <v>10</v>
      </c>
      <c r="F1024" s="22" t="str">
        <f t="shared" si="95"/>
        <v>Kinh</v>
      </c>
      <c r="G1024" s="26" t="s">
        <v>6</v>
      </c>
      <c r="H1024" s="26" t="s">
        <v>5</v>
      </c>
      <c r="I1024" s="26"/>
      <c r="J1024" s="22" t="str">
        <f t="shared" si="98"/>
        <v>x</v>
      </c>
      <c r="K1024" s="22" t="str">
        <f t="shared" si="98"/>
        <v>x</v>
      </c>
      <c r="L1024" s="22" t="str">
        <f t="shared" si="98"/>
        <v>x</v>
      </c>
      <c r="M1024" s="22" t="str">
        <f t="shared" si="98"/>
        <v>x</v>
      </c>
      <c r="N1024" s="27"/>
    </row>
    <row r="1025" spans="1:14" ht="21" customHeight="1" x14ac:dyDescent="0.25">
      <c r="A1025" s="22">
        <f t="shared" si="93"/>
        <v>1011</v>
      </c>
      <c r="B1025" s="26" t="s">
        <v>111</v>
      </c>
      <c r="C1025" s="30">
        <v>35537</v>
      </c>
      <c r="D1025" s="22" t="str">
        <f t="shared" si="94"/>
        <v>x</v>
      </c>
      <c r="E1025" s="25"/>
      <c r="F1025" s="22" t="str">
        <f t="shared" si="95"/>
        <v>Kinh</v>
      </c>
      <c r="G1025" s="26" t="s">
        <v>6</v>
      </c>
      <c r="H1025" s="26" t="s">
        <v>5</v>
      </c>
      <c r="I1025" s="26"/>
      <c r="J1025" s="22" t="str">
        <f t="shared" si="98"/>
        <v>x</v>
      </c>
      <c r="K1025" s="22" t="str">
        <f t="shared" si="98"/>
        <v>x</v>
      </c>
      <c r="L1025" s="22" t="str">
        <f t="shared" si="98"/>
        <v>x</v>
      </c>
      <c r="M1025" s="22" t="str">
        <f t="shared" si="98"/>
        <v>x</v>
      </c>
      <c r="N1025" s="27"/>
    </row>
    <row r="1026" spans="1:14" ht="21" customHeight="1" x14ac:dyDescent="0.25">
      <c r="A1026" s="22">
        <f t="shared" si="93"/>
        <v>1012</v>
      </c>
      <c r="B1026" s="26" t="s">
        <v>110</v>
      </c>
      <c r="C1026" s="25" t="s">
        <v>109</v>
      </c>
      <c r="D1026" s="22" t="str">
        <f t="shared" si="94"/>
        <v>x</v>
      </c>
      <c r="E1026" s="25"/>
      <c r="F1026" s="22" t="str">
        <f t="shared" si="95"/>
        <v>Kinh</v>
      </c>
      <c r="G1026" s="26" t="s">
        <v>6</v>
      </c>
      <c r="H1026" s="26" t="s">
        <v>5</v>
      </c>
      <c r="I1026" s="26"/>
      <c r="J1026" s="22" t="str">
        <f t="shared" si="98"/>
        <v>x</v>
      </c>
      <c r="K1026" s="22" t="str">
        <f t="shared" si="98"/>
        <v>x</v>
      </c>
      <c r="L1026" s="22" t="str">
        <f t="shared" si="98"/>
        <v>x</v>
      </c>
      <c r="M1026" s="22" t="str">
        <f t="shared" si="98"/>
        <v>x</v>
      </c>
      <c r="N1026" s="27"/>
    </row>
    <row r="1027" spans="1:14" ht="21" customHeight="1" x14ac:dyDescent="0.25">
      <c r="A1027" s="22">
        <f t="shared" si="93"/>
        <v>1013</v>
      </c>
      <c r="B1027" s="26" t="s">
        <v>108</v>
      </c>
      <c r="C1027" s="30">
        <v>37202</v>
      </c>
      <c r="D1027" s="22" t="str">
        <f t="shared" si="94"/>
        <v/>
      </c>
      <c r="E1027" s="25" t="s">
        <v>10</v>
      </c>
      <c r="F1027" s="22" t="str">
        <f t="shared" si="95"/>
        <v>Kinh</v>
      </c>
      <c r="G1027" s="26" t="s">
        <v>6</v>
      </c>
      <c r="H1027" s="26" t="s">
        <v>5</v>
      </c>
      <c r="I1027" s="26"/>
      <c r="J1027" s="22" t="str">
        <f t="shared" si="98"/>
        <v>x</v>
      </c>
      <c r="K1027" s="22" t="str">
        <f t="shared" si="98"/>
        <v>x</v>
      </c>
      <c r="L1027" s="22" t="str">
        <f t="shared" si="98"/>
        <v>x</v>
      </c>
      <c r="M1027" s="22" t="str">
        <f t="shared" si="98"/>
        <v>x</v>
      </c>
      <c r="N1027" s="27"/>
    </row>
    <row r="1028" spans="1:14" ht="21" customHeight="1" x14ac:dyDescent="0.25">
      <c r="A1028" s="22">
        <f t="shared" si="93"/>
        <v>1014</v>
      </c>
      <c r="B1028" s="26" t="s">
        <v>107</v>
      </c>
      <c r="C1028" s="30">
        <v>36809</v>
      </c>
      <c r="D1028" s="22" t="str">
        <f t="shared" si="94"/>
        <v/>
      </c>
      <c r="E1028" s="25" t="s">
        <v>10</v>
      </c>
      <c r="F1028" s="22" t="str">
        <f t="shared" si="95"/>
        <v>Kinh</v>
      </c>
      <c r="G1028" s="26" t="s">
        <v>6</v>
      </c>
      <c r="H1028" s="26" t="s">
        <v>5</v>
      </c>
      <c r="I1028" s="26"/>
      <c r="J1028" s="22" t="str">
        <f t="shared" si="98"/>
        <v>x</v>
      </c>
      <c r="K1028" s="22" t="str">
        <f t="shared" si="98"/>
        <v>x</v>
      </c>
      <c r="L1028" s="22" t="str">
        <f t="shared" si="98"/>
        <v>x</v>
      </c>
      <c r="M1028" s="22" t="str">
        <f t="shared" si="98"/>
        <v>x</v>
      </c>
      <c r="N1028" s="27"/>
    </row>
    <row r="1029" spans="1:14" ht="21" customHeight="1" x14ac:dyDescent="0.25">
      <c r="A1029" s="22">
        <f t="shared" si="93"/>
        <v>1015</v>
      </c>
      <c r="B1029" s="26" t="s">
        <v>106</v>
      </c>
      <c r="C1029" s="30">
        <v>36104</v>
      </c>
      <c r="D1029" s="22" t="str">
        <f t="shared" si="94"/>
        <v/>
      </c>
      <c r="E1029" s="25" t="s">
        <v>10</v>
      </c>
      <c r="F1029" s="22" t="str">
        <f t="shared" si="95"/>
        <v>Kinh</v>
      </c>
      <c r="G1029" s="26" t="s">
        <v>6</v>
      </c>
      <c r="H1029" s="26" t="s">
        <v>5</v>
      </c>
      <c r="I1029" s="26"/>
      <c r="J1029" s="22" t="str">
        <f t="shared" si="98"/>
        <v>x</v>
      </c>
      <c r="K1029" s="22" t="str">
        <f t="shared" si="98"/>
        <v>x</v>
      </c>
      <c r="L1029" s="22" t="str">
        <f t="shared" si="98"/>
        <v>x</v>
      </c>
      <c r="M1029" s="22" t="str">
        <f t="shared" si="98"/>
        <v>x</v>
      </c>
      <c r="N1029" s="27"/>
    </row>
    <row r="1030" spans="1:14" ht="21" customHeight="1" x14ac:dyDescent="0.25">
      <c r="A1030" s="22">
        <f t="shared" si="93"/>
        <v>1016</v>
      </c>
      <c r="B1030" s="26" t="s">
        <v>105</v>
      </c>
      <c r="C1030" s="30">
        <v>36558</v>
      </c>
      <c r="D1030" s="22" t="str">
        <f t="shared" si="94"/>
        <v>x</v>
      </c>
      <c r="E1030" s="25"/>
      <c r="F1030" s="22" t="str">
        <f t="shared" si="95"/>
        <v>Kinh</v>
      </c>
      <c r="G1030" s="26" t="s">
        <v>6</v>
      </c>
      <c r="H1030" s="26" t="s">
        <v>5</v>
      </c>
      <c r="I1030" s="26"/>
      <c r="J1030" s="22" t="str">
        <f t="shared" si="98"/>
        <v>x</v>
      </c>
      <c r="K1030" s="22" t="str">
        <f t="shared" si="98"/>
        <v>x</v>
      </c>
      <c r="L1030" s="22" t="str">
        <f t="shared" si="98"/>
        <v>x</v>
      </c>
      <c r="M1030" s="22" t="str">
        <f t="shared" si="98"/>
        <v>x</v>
      </c>
      <c r="N1030" s="27"/>
    </row>
    <row r="1031" spans="1:14" ht="21" customHeight="1" x14ac:dyDescent="0.25">
      <c r="A1031" s="22">
        <f t="shared" si="93"/>
        <v>1017</v>
      </c>
      <c r="B1031" s="26" t="s">
        <v>104</v>
      </c>
      <c r="C1031" s="30">
        <v>36072</v>
      </c>
      <c r="D1031" s="22" t="str">
        <f t="shared" si="94"/>
        <v>x</v>
      </c>
      <c r="E1031" s="25"/>
      <c r="F1031" s="22" t="str">
        <f t="shared" si="95"/>
        <v>Kinh</v>
      </c>
      <c r="G1031" s="26" t="s">
        <v>6</v>
      </c>
      <c r="H1031" s="26" t="s">
        <v>5</v>
      </c>
      <c r="I1031" s="26"/>
      <c r="J1031" s="22" t="str">
        <f t="shared" si="98"/>
        <v>x</v>
      </c>
      <c r="K1031" s="22" t="str">
        <f t="shared" si="98"/>
        <v>x</v>
      </c>
      <c r="L1031" s="22" t="str">
        <f t="shared" si="98"/>
        <v>x</v>
      </c>
      <c r="M1031" s="22" t="str">
        <f t="shared" si="98"/>
        <v>x</v>
      </c>
      <c r="N1031" s="27"/>
    </row>
    <row r="1032" spans="1:14" ht="21" customHeight="1" x14ac:dyDescent="0.25">
      <c r="A1032" s="22">
        <f t="shared" si="93"/>
        <v>1018</v>
      </c>
      <c r="B1032" s="26" t="s">
        <v>103</v>
      </c>
      <c r="C1032" s="25" t="s">
        <v>38</v>
      </c>
      <c r="D1032" s="22" t="str">
        <f t="shared" si="94"/>
        <v>x</v>
      </c>
      <c r="E1032" s="25"/>
      <c r="F1032" s="22" t="str">
        <f t="shared" si="95"/>
        <v>Kinh</v>
      </c>
      <c r="G1032" s="26" t="s">
        <v>6</v>
      </c>
      <c r="H1032" s="26" t="s">
        <v>5</v>
      </c>
      <c r="I1032" s="26"/>
      <c r="J1032" s="22" t="str">
        <f t="shared" si="98"/>
        <v>x</v>
      </c>
      <c r="K1032" s="22" t="str">
        <f t="shared" si="98"/>
        <v>x</v>
      </c>
      <c r="L1032" s="22" t="str">
        <f t="shared" si="98"/>
        <v>x</v>
      </c>
      <c r="M1032" s="22" t="str">
        <f t="shared" si="98"/>
        <v>x</v>
      </c>
      <c r="N1032" s="27"/>
    </row>
    <row r="1033" spans="1:14" ht="21" customHeight="1" x14ac:dyDescent="0.25">
      <c r="A1033" s="22">
        <f t="shared" si="93"/>
        <v>1019</v>
      </c>
      <c r="B1033" s="26" t="s">
        <v>102</v>
      </c>
      <c r="C1033" s="30">
        <v>36895</v>
      </c>
      <c r="D1033" s="22" t="str">
        <f t="shared" si="94"/>
        <v>x</v>
      </c>
      <c r="E1033" s="25"/>
      <c r="F1033" s="22" t="str">
        <f t="shared" si="95"/>
        <v>Kinh</v>
      </c>
      <c r="G1033" s="26" t="s">
        <v>6</v>
      </c>
      <c r="H1033" s="26" t="s">
        <v>5</v>
      </c>
      <c r="I1033" s="26"/>
      <c r="J1033" s="22" t="str">
        <f t="shared" si="98"/>
        <v>x</v>
      </c>
      <c r="K1033" s="22" t="str">
        <f t="shared" si="98"/>
        <v>x</v>
      </c>
      <c r="L1033" s="22" t="str">
        <f t="shared" si="98"/>
        <v>x</v>
      </c>
      <c r="M1033" s="22" t="str">
        <f t="shared" si="98"/>
        <v>x</v>
      </c>
      <c r="N1033" s="27"/>
    </row>
    <row r="1034" spans="1:14" ht="21" customHeight="1" x14ac:dyDescent="0.25">
      <c r="A1034" s="22">
        <f t="shared" si="93"/>
        <v>1020</v>
      </c>
      <c r="B1034" s="26" t="s">
        <v>101</v>
      </c>
      <c r="C1034" s="30">
        <v>35810</v>
      </c>
      <c r="D1034" s="22" t="str">
        <f t="shared" si="94"/>
        <v/>
      </c>
      <c r="E1034" s="25" t="s">
        <v>10</v>
      </c>
      <c r="F1034" s="22" t="str">
        <f t="shared" si="95"/>
        <v>Kinh</v>
      </c>
      <c r="G1034" s="26" t="s">
        <v>6</v>
      </c>
      <c r="H1034" s="26" t="s">
        <v>5</v>
      </c>
      <c r="I1034" s="26"/>
      <c r="J1034" s="22" t="str">
        <f t="shared" si="98"/>
        <v>x</v>
      </c>
      <c r="K1034" s="22" t="str">
        <f t="shared" si="98"/>
        <v>x</v>
      </c>
      <c r="L1034" s="22" t="str">
        <f t="shared" si="98"/>
        <v>x</v>
      </c>
      <c r="M1034" s="22" t="str">
        <f t="shared" si="98"/>
        <v>x</v>
      </c>
      <c r="N1034" s="27"/>
    </row>
    <row r="1035" spans="1:14" ht="21" customHeight="1" x14ac:dyDescent="0.25">
      <c r="A1035" s="22">
        <f t="shared" si="93"/>
        <v>1021</v>
      </c>
      <c r="B1035" s="26" t="s">
        <v>100</v>
      </c>
      <c r="C1035" s="30">
        <v>36269</v>
      </c>
      <c r="D1035" s="22" t="str">
        <f t="shared" si="94"/>
        <v>x</v>
      </c>
      <c r="E1035" s="25"/>
      <c r="F1035" s="22" t="str">
        <f t="shared" si="95"/>
        <v>Kinh</v>
      </c>
      <c r="G1035" s="26" t="s">
        <v>6</v>
      </c>
      <c r="H1035" s="26" t="s">
        <v>5</v>
      </c>
      <c r="I1035" s="26"/>
      <c r="J1035" s="22" t="str">
        <f t="shared" ref="J1035:M1054" si="99">IF(TRIM($B1035)&lt;&gt;"","x","")</f>
        <v>x</v>
      </c>
      <c r="K1035" s="22" t="str">
        <f t="shared" si="99"/>
        <v>x</v>
      </c>
      <c r="L1035" s="22" t="str">
        <f t="shared" si="99"/>
        <v>x</v>
      </c>
      <c r="M1035" s="22" t="str">
        <f t="shared" si="99"/>
        <v>x</v>
      </c>
      <c r="N1035" s="27"/>
    </row>
    <row r="1036" spans="1:14" ht="21" customHeight="1" x14ac:dyDescent="0.25">
      <c r="A1036" s="22">
        <f t="shared" si="93"/>
        <v>1022</v>
      </c>
      <c r="B1036" s="26" t="s">
        <v>99</v>
      </c>
      <c r="C1036" s="30">
        <v>37307</v>
      </c>
      <c r="D1036" s="22" t="str">
        <f t="shared" si="94"/>
        <v/>
      </c>
      <c r="E1036" s="25" t="s">
        <v>10</v>
      </c>
      <c r="F1036" s="22" t="str">
        <f t="shared" si="95"/>
        <v>Kinh</v>
      </c>
      <c r="G1036" s="26" t="s">
        <v>6</v>
      </c>
      <c r="H1036" s="26" t="s">
        <v>5</v>
      </c>
      <c r="I1036" s="26"/>
      <c r="J1036" s="22" t="str">
        <f t="shared" si="99"/>
        <v>x</v>
      </c>
      <c r="K1036" s="22" t="str">
        <f t="shared" si="99"/>
        <v>x</v>
      </c>
      <c r="L1036" s="22" t="str">
        <f t="shared" si="99"/>
        <v>x</v>
      </c>
      <c r="M1036" s="22" t="str">
        <f t="shared" si="99"/>
        <v>x</v>
      </c>
      <c r="N1036" s="27"/>
    </row>
    <row r="1037" spans="1:14" ht="21" customHeight="1" x14ac:dyDescent="0.25">
      <c r="A1037" s="22">
        <f t="shared" si="93"/>
        <v>1023</v>
      </c>
      <c r="B1037" s="26" t="s">
        <v>98</v>
      </c>
      <c r="C1037" s="30">
        <v>34140</v>
      </c>
      <c r="D1037" s="22" t="str">
        <f t="shared" si="94"/>
        <v/>
      </c>
      <c r="E1037" s="25" t="s">
        <v>10</v>
      </c>
      <c r="F1037" s="22" t="str">
        <f t="shared" si="95"/>
        <v>Kinh</v>
      </c>
      <c r="G1037" s="26" t="s">
        <v>6</v>
      </c>
      <c r="H1037" s="26" t="s">
        <v>5</v>
      </c>
      <c r="I1037" s="26"/>
      <c r="J1037" s="22" t="str">
        <f t="shared" si="99"/>
        <v>x</v>
      </c>
      <c r="K1037" s="22" t="str">
        <f t="shared" si="99"/>
        <v>x</v>
      </c>
      <c r="L1037" s="22" t="str">
        <f t="shared" si="99"/>
        <v>x</v>
      </c>
      <c r="M1037" s="22" t="str">
        <f t="shared" si="99"/>
        <v>x</v>
      </c>
      <c r="N1037" s="27"/>
    </row>
    <row r="1038" spans="1:14" ht="21" customHeight="1" x14ac:dyDescent="0.25">
      <c r="A1038" s="22">
        <f t="shared" si="93"/>
        <v>1024</v>
      </c>
      <c r="B1038" s="26" t="s">
        <v>97</v>
      </c>
      <c r="C1038" s="25" t="s">
        <v>96</v>
      </c>
      <c r="D1038" s="22" t="str">
        <f t="shared" si="94"/>
        <v>x</v>
      </c>
      <c r="E1038" s="25"/>
      <c r="F1038" s="22" t="str">
        <f t="shared" si="95"/>
        <v>Kinh</v>
      </c>
      <c r="G1038" s="26" t="s">
        <v>6</v>
      </c>
      <c r="H1038" s="26" t="s">
        <v>5</v>
      </c>
      <c r="I1038" s="26"/>
      <c r="J1038" s="22" t="str">
        <f t="shared" si="99"/>
        <v>x</v>
      </c>
      <c r="K1038" s="22" t="str">
        <f t="shared" si="99"/>
        <v>x</v>
      </c>
      <c r="L1038" s="22" t="str">
        <f t="shared" si="99"/>
        <v>x</v>
      </c>
      <c r="M1038" s="22" t="str">
        <f t="shared" si="99"/>
        <v>x</v>
      </c>
      <c r="N1038" s="27"/>
    </row>
    <row r="1039" spans="1:14" ht="21" customHeight="1" x14ac:dyDescent="0.25">
      <c r="A1039" s="22">
        <f t="shared" ref="A1039:A1102" si="100">ROW()-14</f>
        <v>1025</v>
      </c>
      <c r="B1039" s="26" t="s">
        <v>95</v>
      </c>
      <c r="C1039" s="30">
        <v>36436</v>
      </c>
      <c r="D1039" s="22" t="str">
        <f t="shared" ref="D1039:D1102" si="101">IF(TRIM(B1039)&lt;&gt;"", IF(TRIM(E1039)&lt;&gt;"","","x"),"")</f>
        <v>x</v>
      </c>
      <c r="E1039" s="25"/>
      <c r="F1039" s="22" t="str">
        <f t="shared" ref="F1039:F1102" si="102">IF(TRIM(B1039)&lt;&gt;"","Kinh","")</f>
        <v>Kinh</v>
      </c>
      <c r="G1039" s="26" t="s">
        <v>6</v>
      </c>
      <c r="H1039" s="26" t="s">
        <v>5</v>
      </c>
      <c r="I1039" s="26"/>
      <c r="J1039" s="22" t="str">
        <f t="shared" si="99"/>
        <v>x</v>
      </c>
      <c r="K1039" s="22" t="str">
        <f t="shared" si="99"/>
        <v>x</v>
      </c>
      <c r="L1039" s="22" t="str">
        <f t="shared" si="99"/>
        <v>x</v>
      </c>
      <c r="M1039" s="22" t="str">
        <f t="shared" si="99"/>
        <v>x</v>
      </c>
      <c r="N1039" s="27"/>
    </row>
    <row r="1040" spans="1:14" ht="21" customHeight="1" x14ac:dyDescent="0.25">
      <c r="A1040" s="22">
        <f t="shared" si="100"/>
        <v>1026</v>
      </c>
      <c r="B1040" s="26" t="s">
        <v>94</v>
      </c>
      <c r="C1040" s="25" t="s">
        <v>93</v>
      </c>
      <c r="D1040" s="22" t="str">
        <f t="shared" si="101"/>
        <v>x</v>
      </c>
      <c r="E1040" s="25"/>
      <c r="F1040" s="22" t="str">
        <f t="shared" si="102"/>
        <v>Kinh</v>
      </c>
      <c r="G1040" s="26" t="s">
        <v>6</v>
      </c>
      <c r="H1040" s="26" t="s">
        <v>5</v>
      </c>
      <c r="I1040" s="26"/>
      <c r="J1040" s="22" t="str">
        <f t="shared" si="99"/>
        <v>x</v>
      </c>
      <c r="K1040" s="22" t="str">
        <f t="shared" si="99"/>
        <v>x</v>
      </c>
      <c r="L1040" s="22" t="str">
        <f t="shared" si="99"/>
        <v>x</v>
      </c>
      <c r="M1040" s="22" t="str">
        <f t="shared" si="99"/>
        <v>x</v>
      </c>
      <c r="N1040" s="27"/>
    </row>
    <row r="1041" spans="1:14" ht="21" customHeight="1" x14ac:dyDescent="0.25">
      <c r="A1041" s="22">
        <f t="shared" si="100"/>
        <v>1027</v>
      </c>
      <c r="B1041" s="26" t="s">
        <v>92</v>
      </c>
      <c r="C1041" s="30">
        <v>36235</v>
      </c>
      <c r="D1041" s="22" t="str">
        <f t="shared" si="101"/>
        <v>x</v>
      </c>
      <c r="E1041" s="25"/>
      <c r="F1041" s="22" t="str">
        <f t="shared" si="102"/>
        <v>Kinh</v>
      </c>
      <c r="G1041" s="26" t="s">
        <v>6</v>
      </c>
      <c r="H1041" s="26" t="s">
        <v>5</v>
      </c>
      <c r="I1041" s="26"/>
      <c r="J1041" s="22" t="str">
        <f t="shared" si="99"/>
        <v>x</v>
      </c>
      <c r="K1041" s="22" t="str">
        <f t="shared" si="99"/>
        <v>x</v>
      </c>
      <c r="L1041" s="22" t="str">
        <f t="shared" si="99"/>
        <v>x</v>
      </c>
      <c r="M1041" s="22" t="str">
        <f t="shared" si="99"/>
        <v>x</v>
      </c>
      <c r="N1041" s="27"/>
    </row>
    <row r="1042" spans="1:14" ht="21" customHeight="1" x14ac:dyDescent="0.25">
      <c r="A1042" s="22">
        <f t="shared" si="100"/>
        <v>1028</v>
      </c>
      <c r="B1042" s="26" t="s">
        <v>91</v>
      </c>
      <c r="C1042" s="30">
        <v>35568</v>
      </c>
      <c r="D1042" s="22" t="str">
        <f t="shared" si="101"/>
        <v>x</v>
      </c>
      <c r="E1042" s="25"/>
      <c r="F1042" s="22" t="str">
        <f t="shared" si="102"/>
        <v>Kinh</v>
      </c>
      <c r="G1042" s="26" t="s">
        <v>6</v>
      </c>
      <c r="H1042" s="26" t="s">
        <v>5</v>
      </c>
      <c r="I1042" s="26"/>
      <c r="J1042" s="22" t="str">
        <f t="shared" si="99"/>
        <v>x</v>
      </c>
      <c r="K1042" s="22" t="str">
        <f t="shared" si="99"/>
        <v>x</v>
      </c>
      <c r="L1042" s="22" t="str">
        <f t="shared" si="99"/>
        <v>x</v>
      </c>
      <c r="M1042" s="22" t="str">
        <f t="shared" si="99"/>
        <v>x</v>
      </c>
      <c r="N1042" s="27"/>
    </row>
    <row r="1043" spans="1:14" ht="21" customHeight="1" x14ac:dyDescent="0.25">
      <c r="A1043" s="22">
        <f t="shared" si="100"/>
        <v>1029</v>
      </c>
      <c r="B1043" s="26" t="s">
        <v>90</v>
      </c>
      <c r="C1043" s="30">
        <v>36331</v>
      </c>
      <c r="D1043" s="22" t="str">
        <f t="shared" si="101"/>
        <v>x</v>
      </c>
      <c r="E1043" s="25"/>
      <c r="F1043" s="22" t="str">
        <f t="shared" si="102"/>
        <v>Kinh</v>
      </c>
      <c r="G1043" s="26" t="s">
        <v>6</v>
      </c>
      <c r="H1043" s="26" t="s">
        <v>5</v>
      </c>
      <c r="I1043" s="26"/>
      <c r="J1043" s="22" t="str">
        <f t="shared" si="99"/>
        <v>x</v>
      </c>
      <c r="K1043" s="22" t="str">
        <f t="shared" si="99"/>
        <v>x</v>
      </c>
      <c r="L1043" s="22" t="str">
        <f t="shared" si="99"/>
        <v>x</v>
      </c>
      <c r="M1043" s="22" t="str">
        <f t="shared" si="99"/>
        <v>x</v>
      </c>
      <c r="N1043" s="27"/>
    </row>
    <row r="1044" spans="1:14" ht="21" customHeight="1" x14ac:dyDescent="0.25">
      <c r="A1044" s="22">
        <f t="shared" si="100"/>
        <v>1030</v>
      </c>
      <c r="B1044" s="26" t="s">
        <v>89</v>
      </c>
      <c r="C1044" s="25" t="s">
        <v>88</v>
      </c>
      <c r="D1044" s="22" t="str">
        <f t="shared" si="101"/>
        <v/>
      </c>
      <c r="E1044" s="25" t="s">
        <v>10</v>
      </c>
      <c r="F1044" s="22" t="str">
        <f t="shared" si="102"/>
        <v>Kinh</v>
      </c>
      <c r="G1044" s="26" t="s">
        <v>6</v>
      </c>
      <c r="H1044" s="26" t="s">
        <v>5</v>
      </c>
      <c r="I1044" s="26"/>
      <c r="J1044" s="22" t="str">
        <f t="shared" si="99"/>
        <v>x</v>
      </c>
      <c r="K1044" s="22" t="str">
        <f t="shared" si="99"/>
        <v>x</v>
      </c>
      <c r="L1044" s="22" t="str">
        <f t="shared" si="99"/>
        <v>x</v>
      </c>
      <c r="M1044" s="22" t="str">
        <f t="shared" si="99"/>
        <v>x</v>
      </c>
      <c r="N1044" s="27"/>
    </row>
    <row r="1045" spans="1:14" ht="21" customHeight="1" x14ac:dyDescent="0.25">
      <c r="A1045" s="22">
        <f t="shared" si="100"/>
        <v>1031</v>
      </c>
      <c r="B1045" s="26" t="s">
        <v>87</v>
      </c>
      <c r="C1045" s="30">
        <v>37459</v>
      </c>
      <c r="D1045" s="22" t="str">
        <f t="shared" si="101"/>
        <v>x</v>
      </c>
      <c r="E1045" s="25"/>
      <c r="F1045" s="22" t="str">
        <f t="shared" si="102"/>
        <v>Kinh</v>
      </c>
      <c r="G1045" s="26" t="s">
        <v>6</v>
      </c>
      <c r="H1045" s="26" t="s">
        <v>5</v>
      </c>
      <c r="I1045" s="26"/>
      <c r="J1045" s="22" t="str">
        <f t="shared" si="99"/>
        <v>x</v>
      </c>
      <c r="K1045" s="22" t="str">
        <f t="shared" si="99"/>
        <v>x</v>
      </c>
      <c r="L1045" s="22" t="str">
        <f t="shared" si="99"/>
        <v>x</v>
      </c>
      <c r="M1045" s="22" t="str">
        <f t="shared" si="99"/>
        <v>x</v>
      </c>
      <c r="N1045" s="27"/>
    </row>
    <row r="1046" spans="1:14" ht="21" customHeight="1" x14ac:dyDescent="0.25">
      <c r="A1046" s="22">
        <f t="shared" si="100"/>
        <v>1032</v>
      </c>
      <c r="B1046" s="26" t="s">
        <v>86</v>
      </c>
      <c r="C1046" s="30">
        <v>36073</v>
      </c>
      <c r="D1046" s="22" t="str">
        <f t="shared" si="101"/>
        <v>x</v>
      </c>
      <c r="E1046" s="25"/>
      <c r="F1046" s="22" t="str">
        <f t="shared" si="102"/>
        <v>Kinh</v>
      </c>
      <c r="G1046" s="26" t="s">
        <v>6</v>
      </c>
      <c r="H1046" s="26" t="s">
        <v>5</v>
      </c>
      <c r="I1046" s="26"/>
      <c r="J1046" s="22" t="str">
        <f t="shared" si="99"/>
        <v>x</v>
      </c>
      <c r="K1046" s="22" t="str">
        <f t="shared" si="99"/>
        <v>x</v>
      </c>
      <c r="L1046" s="22" t="str">
        <f t="shared" si="99"/>
        <v>x</v>
      </c>
      <c r="M1046" s="22" t="str">
        <f t="shared" si="99"/>
        <v>x</v>
      </c>
      <c r="N1046" s="27"/>
    </row>
    <row r="1047" spans="1:14" ht="21" customHeight="1" x14ac:dyDescent="0.25">
      <c r="A1047" s="22">
        <f t="shared" si="100"/>
        <v>1033</v>
      </c>
      <c r="B1047" s="26" t="s">
        <v>85</v>
      </c>
      <c r="C1047" s="30">
        <v>36560</v>
      </c>
      <c r="D1047" s="22" t="str">
        <f t="shared" si="101"/>
        <v>x</v>
      </c>
      <c r="E1047" s="25"/>
      <c r="F1047" s="22" t="str">
        <f t="shared" si="102"/>
        <v>Kinh</v>
      </c>
      <c r="G1047" s="26" t="s">
        <v>6</v>
      </c>
      <c r="H1047" s="26" t="s">
        <v>5</v>
      </c>
      <c r="I1047" s="26"/>
      <c r="J1047" s="22" t="str">
        <f t="shared" si="99"/>
        <v>x</v>
      </c>
      <c r="K1047" s="22" t="str">
        <f t="shared" si="99"/>
        <v>x</v>
      </c>
      <c r="L1047" s="22" t="str">
        <f t="shared" si="99"/>
        <v>x</v>
      </c>
      <c r="M1047" s="22" t="str">
        <f t="shared" si="99"/>
        <v>x</v>
      </c>
      <c r="N1047" s="27"/>
    </row>
    <row r="1048" spans="1:14" ht="21" customHeight="1" x14ac:dyDescent="0.25">
      <c r="A1048" s="22">
        <f t="shared" si="100"/>
        <v>1034</v>
      </c>
      <c r="B1048" s="26" t="s">
        <v>84</v>
      </c>
      <c r="C1048" s="30">
        <v>36674</v>
      </c>
      <c r="D1048" s="22" t="str">
        <f t="shared" si="101"/>
        <v/>
      </c>
      <c r="E1048" s="25" t="s">
        <v>10</v>
      </c>
      <c r="F1048" s="22" t="str">
        <f t="shared" si="102"/>
        <v>Kinh</v>
      </c>
      <c r="G1048" s="26" t="s">
        <v>6</v>
      </c>
      <c r="H1048" s="26" t="s">
        <v>5</v>
      </c>
      <c r="I1048" s="26"/>
      <c r="J1048" s="22" t="str">
        <f t="shared" si="99"/>
        <v>x</v>
      </c>
      <c r="K1048" s="22" t="str">
        <f t="shared" si="99"/>
        <v>x</v>
      </c>
      <c r="L1048" s="22" t="str">
        <f t="shared" si="99"/>
        <v>x</v>
      </c>
      <c r="M1048" s="22" t="str">
        <f t="shared" si="99"/>
        <v>x</v>
      </c>
      <c r="N1048" s="27"/>
    </row>
    <row r="1049" spans="1:14" ht="21" customHeight="1" x14ac:dyDescent="0.25">
      <c r="A1049" s="22">
        <f t="shared" si="100"/>
        <v>1035</v>
      </c>
      <c r="B1049" s="26" t="s">
        <v>83</v>
      </c>
      <c r="C1049" s="25" t="s">
        <v>82</v>
      </c>
      <c r="D1049" s="22" t="str">
        <f t="shared" si="101"/>
        <v>x</v>
      </c>
      <c r="E1049" s="25"/>
      <c r="F1049" s="22" t="str">
        <f t="shared" si="102"/>
        <v>Kinh</v>
      </c>
      <c r="G1049" s="26" t="s">
        <v>6</v>
      </c>
      <c r="H1049" s="26" t="s">
        <v>5</v>
      </c>
      <c r="I1049" s="26"/>
      <c r="J1049" s="22" t="str">
        <f t="shared" si="99"/>
        <v>x</v>
      </c>
      <c r="K1049" s="22" t="str">
        <f t="shared" si="99"/>
        <v>x</v>
      </c>
      <c r="L1049" s="22" t="str">
        <f t="shared" si="99"/>
        <v>x</v>
      </c>
      <c r="M1049" s="22" t="str">
        <f t="shared" si="99"/>
        <v>x</v>
      </c>
      <c r="N1049" s="27"/>
    </row>
    <row r="1050" spans="1:14" ht="21" customHeight="1" x14ac:dyDescent="0.25">
      <c r="A1050" s="22">
        <f t="shared" si="100"/>
        <v>1036</v>
      </c>
      <c r="B1050" s="26" t="s">
        <v>81</v>
      </c>
      <c r="C1050" s="30">
        <v>36952</v>
      </c>
      <c r="D1050" s="22" t="str">
        <f t="shared" si="101"/>
        <v/>
      </c>
      <c r="E1050" s="25" t="s">
        <v>10</v>
      </c>
      <c r="F1050" s="22" t="str">
        <f t="shared" si="102"/>
        <v>Kinh</v>
      </c>
      <c r="G1050" s="26" t="s">
        <v>6</v>
      </c>
      <c r="H1050" s="26" t="s">
        <v>5</v>
      </c>
      <c r="I1050" s="26"/>
      <c r="J1050" s="22" t="str">
        <f t="shared" si="99"/>
        <v>x</v>
      </c>
      <c r="K1050" s="22" t="str">
        <f t="shared" si="99"/>
        <v>x</v>
      </c>
      <c r="L1050" s="22" t="str">
        <f t="shared" si="99"/>
        <v>x</v>
      </c>
      <c r="M1050" s="22" t="str">
        <f t="shared" si="99"/>
        <v>x</v>
      </c>
      <c r="N1050" s="27"/>
    </row>
    <row r="1051" spans="1:14" ht="21" customHeight="1" x14ac:dyDescent="0.25">
      <c r="A1051" s="22">
        <f t="shared" si="100"/>
        <v>1037</v>
      </c>
      <c r="B1051" s="26" t="s">
        <v>80</v>
      </c>
      <c r="C1051" s="30">
        <v>35194</v>
      </c>
      <c r="D1051" s="22" t="str">
        <f t="shared" si="101"/>
        <v>x</v>
      </c>
      <c r="E1051" s="25"/>
      <c r="F1051" s="22" t="str">
        <f t="shared" si="102"/>
        <v>Kinh</v>
      </c>
      <c r="G1051" s="26" t="s">
        <v>6</v>
      </c>
      <c r="H1051" s="26" t="s">
        <v>5</v>
      </c>
      <c r="I1051" s="26"/>
      <c r="J1051" s="22" t="str">
        <f t="shared" si="99"/>
        <v>x</v>
      </c>
      <c r="K1051" s="22" t="str">
        <f t="shared" si="99"/>
        <v>x</v>
      </c>
      <c r="L1051" s="22" t="str">
        <f t="shared" si="99"/>
        <v>x</v>
      </c>
      <c r="M1051" s="22" t="str">
        <f t="shared" si="99"/>
        <v>x</v>
      </c>
      <c r="N1051" s="27"/>
    </row>
    <row r="1052" spans="1:14" ht="21" customHeight="1" x14ac:dyDescent="0.25">
      <c r="A1052" s="22">
        <f t="shared" si="100"/>
        <v>1038</v>
      </c>
      <c r="B1052" s="26" t="s">
        <v>79</v>
      </c>
      <c r="C1052" s="30">
        <v>35918</v>
      </c>
      <c r="D1052" s="22" t="str">
        <f t="shared" si="101"/>
        <v>x</v>
      </c>
      <c r="E1052" s="25"/>
      <c r="F1052" s="22" t="str">
        <f t="shared" si="102"/>
        <v>Kinh</v>
      </c>
      <c r="G1052" s="26" t="s">
        <v>6</v>
      </c>
      <c r="H1052" s="26" t="s">
        <v>5</v>
      </c>
      <c r="I1052" s="26"/>
      <c r="J1052" s="22" t="str">
        <f t="shared" si="99"/>
        <v>x</v>
      </c>
      <c r="K1052" s="22" t="str">
        <f t="shared" si="99"/>
        <v>x</v>
      </c>
      <c r="L1052" s="22" t="str">
        <f t="shared" si="99"/>
        <v>x</v>
      </c>
      <c r="M1052" s="22" t="str">
        <f t="shared" si="99"/>
        <v>x</v>
      </c>
      <c r="N1052" s="27"/>
    </row>
    <row r="1053" spans="1:14" ht="21" customHeight="1" x14ac:dyDescent="0.25">
      <c r="A1053" s="22">
        <f t="shared" si="100"/>
        <v>1039</v>
      </c>
      <c r="B1053" s="26" t="s">
        <v>78</v>
      </c>
      <c r="C1053" s="30">
        <v>35711</v>
      </c>
      <c r="D1053" s="22" t="str">
        <f t="shared" si="101"/>
        <v>x</v>
      </c>
      <c r="E1053" s="25"/>
      <c r="F1053" s="22" t="str">
        <f t="shared" si="102"/>
        <v>Kinh</v>
      </c>
      <c r="G1053" s="26" t="s">
        <v>6</v>
      </c>
      <c r="H1053" s="26" t="s">
        <v>5</v>
      </c>
      <c r="I1053" s="26"/>
      <c r="J1053" s="22" t="str">
        <f t="shared" si="99"/>
        <v>x</v>
      </c>
      <c r="K1053" s="22" t="str">
        <f t="shared" si="99"/>
        <v>x</v>
      </c>
      <c r="L1053" s="22" t="str">
        <f t="shared" si="99"/>
        <v>x</v>
      </c>
      <c r="M1053" s="22" t="str">
        <f t="shared" si="99"/>
        <v>x</v>
      </c>
      <c r="N1053" s="27"/>
    </row>
    <row r="1054" spans="1:14" ht="21" customHeight="1" x14ac:dyDescent="0.25">
      <c r="A1054" s="22">
        <f t="shared" si="100"/>
        <v>1040</v>
      </c>
      <c r="B1054" s="26" t="s">
        <v>77</v>
      </c>
      <c r="C1054" s="30">
        <v>36576</v>
      </c>
      <c r="D1054" s="22" t="str">
        <f t="shared" si="101"/>
        <v/>
      </c>
      <c r="E1054" s="25" t="s">
        <v>10</v>
      </c>
      <c r="F1054" s="22" t="str">
        <f t="shared" si="102"/>
        <v>Kinh</v>
      </c>
      <c r="G1054" s="26" t="s">
        <v>6</v>
      </c>
      <c r="H1054" s="26" t="s">
        <v>5</v>
      </c>
      <c r="I1054" s="26"/>
      <c r="J1054" s="22" t="str">
        <f t="shared" si="99"/>
        <v>x</v>
      </c>
      <c r="K1054" s="22" t="str">
        <f t="shared" si="99"/>
        <v>x</v>
      </c>
      <c r="L1054" s="22" t="str">
        <f t="shared" si="99"/>
        <v>x</v>
      </c>
      <c r="M1054" s="22" t="str">
        <f t="shared" si="99"/>
        <v>x</v>
      </c>
      <c r="N1054" s="27"/>
    </row>
    <row r="1055" spans="1:14" ht="21" customHeight="1" x14ac:dyDescent="0.25">
      <c r="A1055" s="22">
        <f t="shared" si="100"/>
        <v>1041</v>
      </c>
      <c r="B1055" s="26" t="s">
        <v>76</v>
      </c>
      <c r="C1055" s="30">
        <v>35514</v>
      </c>
      <c r="D1055" s="22" t="str">
        <f t="shared" si="101"/>
        <v>x</v>
      </c>
      <c r="E1055" s="25"/>
      <c r="F1055" s="22" t="str">
        <f t="shared" si="102"/>
        <v>Kinh</v>
      </c>
      <c r="G1055" s="26" t="s">
        <v>6</v>
      </c>
      <c r="H1055" s="26" t="s">
        <v>5</v>
      </c>
      <c r="I1055" s="26"/>
      <c r="J1055" s="22" t="str">
        <f t="shared" ref="J1055:M1074" si="103">IF(TRIM($B1055)&lt;&gt;"","x","")</f>
        <v>x</v>
      </c>
      <c r="K1055" s="22" t="str">
        <f t="shared" si="103"/>
        <v>x</v>
      </c>
      <c r="L1055" s="22" t="str">
        <f t="shared" si="103"/>
        <v>x</v>
      </c>
      <c r="M1055" s="22" t="str">
        <f t="shared" si="103"/>
        <v>x</v>
      </c>
      <c r="N1055" s="27"/>
    </row>
    <row r="1056" spans="1:14" ht="21" customHeight="1" x14ac:dyDescent="0.25">
      <c r="A1056" s="22">
        <f t="shared" si="100"/>
        <v>1042</v>
      </c>
      <c r="B1056" s="26" t="s">
        <v>75</v>
      </c>
      <c r="C1056" s="30">
        <v>35895</v>
      </c>
      <c r="D1056" s="22" t="str">
        <f t="shared" si="101"/>
        <v/>
      </c>
      <c r="E1056" s="25" t="s">
        <v>10</v>
      </c>
      <c r="F1056" s="22" t="str">
        <f t="shared" si="102"/>
        <v>Kinh</v>
      </c>
      <c r="G1056" s="26" t="s">
        <v>6</v>
      </c>
      <c r="H1056" s="26" t="s">
        <v>5</v>
      </c>
      <c r="I1056" s="26"/>
      <c r="J1056" s="22" t="str">
        <f t="shared" si="103"/>
        <v>x</v>
      </c>
      <c r="K1056" s="22" t="str">
        <f t="shared" si="103"/>
        <v>x</v>
      </c>
      <c r="L1056" s="22" t="str">
        <f t="shared" si="103"/>
        <v>x</v>
      </c>
      <c r="M1056" s="22" t="str">
        <f t="shared" si="103"/>
        <v>x</v>
      </c>
      <c r="N1056" s="27"/>
    </row>
    <row r="1057" spans="1:14" ht="21" customHeight="1" x14ac:dyDescent="0.25">
      <c r="A1057" s="22">
        <f t="shared" si="100"/>
        <v>1043</v>
      </c>
      <c r="B1057" s="26" t="s">
        <v>74</v>
      </c>
      <c r="C1057" s="25" t="s">
        <v>73</v>
      </c>
      <c r="D1057" s="22" t="str">
        <f t="shared" si="101"/>
        <v>x</v>
      </c>
      <c r="E1057" s="25"/>
      <c r="F1057" s="22" t="str">
        <f t="shared" si="102"/>
        <v>Kinh</v>
      </c>
      <c r="G1057" s="26" t="s">
        <v>6</v>
      </c>
      <c r="H1057" s="26" t="s">
        <v>5</v>
      </c>
      <c r="I1057" s="26"/>
      <c r="J1057" s="22" t="str">
        <f t="shared" si="103"/>
        <v>x</v>
      </c>
      <c r="K1057" s="22" t="str">
        <f t="shared" si="103"/>
        <v>x</v>
      </c>
      <c r="L1057" s="22" t="str">
        <f t="shared" si="103"/>
        <v>x</v>
      </c>
      <c r="M1057" s="22" t="str">
        <f t="shared" si="103"/>
        <v>x</v>
      </c>
      <c r="N1057" s="27"/>
    </row>
    <row r="1058" spans="1:14" ht="21" customHeight="1" x14ac:dyDescent="0.25">
      <c r="A1058" s="22">
        <f t="shared" si="100"/>
        <v>1044</v>
      </c>
      <c r="B1058" s="26" t="s">
        <v>72</v>
      </c>
      <c r="C1058" s="25" t="s">
        <v>71</v>
      </c>
      <c r="D1058" s="22" t="str">
        <f t="shared" si="101"/>
        <v/>
      </c>
      <c r="E1058" s="25" t="s">
        <v>10</v>
      </c>
      <c r="F1058" s="22" t="str">
        <f t="shared" si="102"/>
        <v>Kinh</v>
      </c>
      <c r="G1058" s="26" t="s">
        <v>6</v>
      </c>
      <c r="H1058" s="26" t="s">
        <v>5</v>
      </c>
      <c r="I1058" s="26"/>
      <c r="J1058" s="22" t="str">
        <f t="shared" si="103"/>
        <v>x</v>
      </c>
      <c r="K1058" s="22" t="str">
        <f t="shared" si="103"/>
        <v>x</v>
      </c>
      <c r="L1058" s="22" t="str">
        <f t="shared" si="103"/>
        <v>x</v>
      </c>
      <c r="M1058" s="22" t="str">
        <f t="shared" si="103"/>
        <v>x</v>
      </c>
      <c r="N1058" s="27"/>
    </row>
    <row r="1059" spans="1:14" ht="21" customHeight="1" x14ac:dyDescent="0.25">
      <c r="A1059" s="22">
        <f t="shared" si="100"/>
        <v>1045</v>
      </c>
      <c r="B1059" s="26" t="s">
        <v>70</v>
      </c>
      <c r="C1059" s="30">
        <v>36209</v>
      </c>
      <c r="D1059" s="22" t="str">
        <f t="shared" si="101"/>
        <v/>
      </c>
      <c r="E1059" s="25" t="s">
        <v>10</v>
      </c>
      <c r="F1059" s="22" t="str">
        <f t="shared" si="102"/>
        <v>Kinh</v>
      </c>
      <c r="G1059" s="26" t="s">
        <v>6</v>
      </c>
      <c r="H1059" s="26" t="s">
        <v>5</v>
      </c>
      <c r="I1059" s="26"/>
      <c r="J1059" s="22" t="str">
        <f t="shared" si="103"/>
        <v>x</v>
      </c>
      <c r="K1059" s="22" t="str">
        <f t="shared" si="103"/>
        <v>x</v>
      </c>
      <c r="L1059" s="22" t="str">
        <f t="shared" si="103"/>
        <v>x</v>
      </c>
      <c r="M1059" s="22" t="str">
        <f t="shared" si="103"/>
        <v>x</v>
      </c>
      <c r="N1059" s="27"/>
    </row>
    <row r="1060" spans="1:14" ht="21" customHeight="1" x14ac:dyDescent="0.25">
      <c r="A1060" s="22">
        <f t="shared" si="100"/>
        <v>1046</v>
      </c>
      <c r="B1060" s="26" t="s">
        <v>69</v>
      </c>
      <c r="C1060" s="30">
        <v>36141</v>
      </c>
      <c r="D1060" s="22" t="str">
        <f t="shared" si="101"/>
        <v/>
      </c>
      <c r="E1060" s="25" t="s">
        <v>10</v>
      </c>
      <c r="F1060" s="22" t="str">
        <f t="shared" si="102"/>
        <v>Kinh</v>
      </c>
      <c r="G1060" s="26" t="s">
        <v>6</v>
      </c>
      <c r="H1060" s="26" t="s">
        <v>5</v>
      </c>
      <c r="I1060" s="26"/>
      <c r="J1060" s="22" t="str">
        <f t="shared" si="103"/>
        <v>x</v>
      </c>
      <c r="K1060" s="22" t="str">
        <f t="shared" si="103"/>
        <v>x</v>
      </c>
      <c r="L1060" s="22" t="str">
        <f t="shared" si="103"/>
        <v>x</v>
      </c>
      <c r="M1060" s="22" t="str">
        <f t="shared" si="103"/>
        <v>x</v>
      </c>
      <c r="N1060" s="27"/>
    </row>
    <row r="1061" spans="1:14" ht="21" customHeight="1" x14ac:dyDescent="0.25">
      <c r="A1061" s="22">
        <f t="shared" si="100"/>
        <v>1047</v>
      </c>
      <c r="B1061" s="26" t="s">
        <v>68</v>
      </c>
      <c r="C1061" s="30">
        <v>36636</v>
      </c>
      <c r="D1061" s="22" t="str">
        <f t="shared" si="101"/>
        <v>x</v>
      </c>
      <c r="E1061" s="25"/>
      <c r="F1061" s="22" t="str">
        <f t="shared" si="102"/>
        <v>Kinh</v>
      </c>
      <c r="G1061" s="26" t="s">
        <v>6</v>
      </c>
      <c r="H1061" s="26" t="s">
        <v>5</v>
      </c>
      <c r="I1061" s="26"/>
      <c r="J1061" s="22" t="str">
        <f t="shared" si="103"/>
        <v>x</v>
      </c>
      <c r="K1061" s="22" t="str">
        <f t="shared" si="103"/>
        <v>x</v>
      </c>
      <c r="L1061" s="22" t="str">
        <f t="shared" si="103"/>
        <v>x</v>
      </c>
      <c r="M1061" s="22" t="str">
        <f t="shared" si="103"/>
        <v>x</v>
      </c>
      <c r="N1061" s="27"/>
    </row>
    <row r="1062" spans="1:14" ht="21" customHeight="1" x14ac:dyDescent="0.25">
      <c r="A1062" s="22">
        <f t="shared" si="100"/>
        <v>1048</v>
      </c>
      <c r="B1062" s="26" t="s">
        <v>67</v>
      </c>
      <c r="C1062" s="30">
        <v>35708</v>
      </c>
      <c r="D1062" s="22" t="str">
        <f t="shared" si="101"/>
        <v>x</v>
      </c>
      <c r="E1062" s="25"/>
      <c r="F1062" s="22" t="str">
        <f t="shared" si="102"/>
        <v>Kinh</v>
      </c>
      <c r="G1062" s="26" t="s">
        <v>6</v>
      </c>
      <c r="H1062" s="26" t="s">
        <v>5</v>
      </c>
      <c r="I1062" s="26"/>
      <c r="J1062" s="22" t="str">
        <f t="shared" si="103"/>
        <v>x</v>
      </c>
      <c r="K1062" s="22" t="str">
        <f t="shared" si="103"/>
        <v>x</v>
      </c>
      <c r="L1062" s="22" t="str">
        <f t="shared" si="103"/>
        <v>x</v>
      </c>
      <c r="M1062" s="22" t="str">
        <f t="shared" si="103"/>
        <v>x</v>
      </c>
      <c r="N1062" s="27"/>
    </row>
    <row r="1063" spans="1:14" ht="21" customHeight="1" x14ac:dyDescent="0.25">
      <c r="A1063" s="22">
        <f t="shared" si="100"/>
        <v>1049</v>
      </c>
      <c r="B1063" s="26" t="s">
        <v>66</v>
      </c>
      <c r="C1063" s="30">
        <v>35347</v>
      </c>
      <c r="D1063" s="22" t="str">
        <f t="shared" si="101"/>
        <v/>
      </c>
      <c r="E1063" s="25" t="s">
        <v>10</v>
      </c>
      <c r="F1063" s="22" t="str">
        <f t="shared" si="102"/>
        <v>Kinh</v>
      </c>
      <c r="G1063" s="26" t="s">
        <v>6</v>
      </c>
      <c r="H1063" s="26" t="s">
        <v>5</v>
      </c>
      <c r="I1063" s="26"/>
      <c r="J1063" s="22" t="str">
        <f t="shared" si="103"/>
        <v>x</v>
      </c>
      <c r="K1063" s="22" t="str">
        <f t="shared" si="103"/>
        <v>x</v>
      </c>
      <c r="L1063" s="22" t="str">
        <f t="shared" si="103"/>
        <v>x</v>
      </c>
      <c r="M1063" s="22" t="str">
        <f t="shared" si="103"/>
        <v>x</v>
      </c>
      <c r="N1063" s="27"/>
    </row>
    <row r="1064" spans="1:14" ht="21" customHeight="1" x14ac:dyDescent="0.25">
      <c r="A1064" s="22">
        <f t="shared" si="100"/>
        <v>1050</v>
      </c>
      <c r="B1064" s="26" t="s">
        <v>65</v>
      </c>
      <c r="C1064" s="30">
        <v>32218</v>
      </c>
      <c r="D1064" s="22" t="str">
        <f t="shared" si="101"/>
        <v/>
      </c>
      <c r="E1064" s="25" t="s">
        <v>10</v>
      </c>
      <c r="F1064" s="22" t="str">
        <f t="shared" si="102"/>
        <v>Kinh</v>
      </c>
      <c r="G1064" s="26" t="s">
        <v>6</v>
      </c>
      <c r="H1064" s="26" t="s">
        <v>5</v>
      </c>
      <c r="I1064" s="26"/>
      <c r="J1064" s="22" t="str">
        <f t="shared" si="103"/>
        <v>x</v>
      </c>
      <c r="K1064" s="22" t="str">
        <f t="shared" si="103"/>
        <v>x</v>
      </c>
      <c r="L1064" s="22" t="str">
        <f t="shared" si="103"/>
        <v>x</v>
      </c>
      <c r="M1064" s="22" t="str">
        <f t="shared" si="103"/>
        <v>x</v>
      </c>
      <c r="N1064" s="27"/>
    </row>
    <row r="1065" spans="1:14" ht="21" customHeight="1" x14ac:dyDescent="0.25">
      <c r="A1065" s="22">
        <f t="shared" si="100"/>
        <v>1051</v>
      </c>
      <c r="B1065" s="26" t="s">
        <v>64</v>
      </c>
      <c r="C1065" s="30">
        <v>36573</v>
      </c>
      <c r="D1065" s="22" t="str">
        <f t="shared" si="101"/>
        <v>x</v>
      </c>
      <c r="E1065" s="25"/>
      <c r="F1065" s="22" t="str">
        <f t="shared" si="102"/>
        <v>Kinh</v>
      </c>
      <c r="G1065" s="26" t="s">
        <v>6</v>
      </c>
      <c r="H1065" s="26" t="s">
        <v>5</v>
      </c>
      <c r="I1065" s="26"/>
      <c r="J1065" s="22" t="str">
        <f t="shared" si="103"/>
        <v>x</v>
      </c>
      <c r="K1065" s="22" t="str">
        <f t="shared" si="103"/>
        <v>x</v>
      </c>
      <c r="L1065" s="22" t="str">
        <f t="shared" si="103"/>
        <v>x</v>
      </c>
      <c r="M1065" s="22" t="str">
        <f t="shared" si="103"/>
        <v>x</v>
      </c>
      <c r="N1065" s="27"/>
    </row>
    <row r="1066" spans="1:14" ht="21" customHeight="1" x14ac:dyDescent="0.25">
      <c r="A1066" s="22">
        <f t="shared" si="100"/>
        <v>1052</v>
      </c>
      <c r="B1066" s="26" t="s">
        <v>63</v>
      </c>
      <c r="C1066" s="30">
        <v>36071</v>
      </c>
      <c r="D1066" s="22" t="str">
        <f t="shared" si="101"/>
        <v/>
      </c>
      <c r="E1066" s="25" t="s">
        <v>10</v>
      </c>
      <c r="F1066" s="22" t="str">
        <f t="shared" si="102"/>
        <v>Kinh</v>
      </c>
      <c r="G1066" s="26" t="s">
        <v>6</v>
      </c>
      <c r="H1066" s="26" t="s">
        <v>5</v>
      </c>
      <c r="I1066" s="26"/>
      <c r="J1066" s="22" t="str">
        <f t="shared" si="103"/>
        <v>x</v>
      </c>
      <c r="K1066" s="22" t="str">
        <f t="shared" si="103"/>
        <v>x</v>
      </c>
      <c r="L1066" s="22" t="str">
        <f t="shared" si="103"/>
        <v>x</v>
      </c>
      <c r="M1066" s="22" t="str">
        <f t="shared" si="103"/>
        <v>x</v>
      </c>
      <c r="N1066" s="27"/>
    </row>
    <row r="1067" spans="1:14" ht="21" customHeight="1" x14ac:dyDescent="0.25">
      <c r="A1067" s="22">
        <f t="shared" si="100"/>
        <v>1053</v>
      </c>
      <c r="B1067" s="26" t="s">
        <v>62</v>
      </c>
      <c r="C1067" s="30">
        <v>35528</v>
      </c>
      <c r="D1067" s="22" t="str">
        <f t="shared" si="101"/>
        <v>x</v>
      </c>
      <c r="E1067" s="25"/>
      <c r="F1067" s="22" t="str">
        <f t="shared" si="102"/>
        <v>Kinh</v>
      </c>
      <c r="G1067" s="26" t="s">
        <v>6</v>
      </c>
      <c r="H1067" s="26" t="s">
        <v>5</v>
      </c>
      <c r="I1067" s="26"/>
      <c r="J1067" s="22" t="str">
        <f t="shared" si="103"/>
        <v>x</v>
      </c>
      <c r="K1067" s="22" t="str">
        <f t="shared" si="103"/>
        <v>x</v>
      </c>
      <c r="L1067" s="22" t="str">
        <f t="shared" si="103"/>
        <v>x</v>
      </c>
      <c r="M1067" s="22" t="str">
        <f t="shared" si="103"/>
        <v>x</v>
      </c>
      <c r="N1067" s="27"/>
    </row>
    <row r="1068" spans="1:14" ht="21" customHeight="1" x14ac:dyDescent="0.25">
      <c r="A1068" s="22">
        <f t="shared" si="100"/>
        <v>1054</v>
      </c>
      <c r="B1068" s="26" t="s">
        <v>61</v>
      </c>
      <c r="C1068" s="30">
        <v>36564</v>
      </c>
      <c r="D1068" s="22" t="str">
        <f t="shared" si="101"/>
        <v>x</v>
      </c>
      <c r="E1068" s="25"/>
      <c r="F1068" s="22" t="str">
        <f t="shared" si="102"/>
        <v>Kinh</v>
      </c>
      <c r="G1068" s="26" t="s">
        <v>6</v>
      </c>
      <c r="H1068" s="26" t="s">
        <v>5</v>
      </c>
      <c r="I1068" s="26"/>
      <c r="J1068" s="22" t="str">
        <f t="shared" si="103"/>
        <v>x</v>
      </c>
      <c r="K1068" s="22" t="str">
        <f t="shared" si="103"/>
        <v>x</v>
      </c>
      <c r="L1068" s="22" t="str">
        <f t="shared" si="103"/>
        <v>x</v>
      </c>
      <c r="M1068" s="22" t="str">
        <f t="shared" si="103"/>
        <v>x</v>
      </c>
      <c r="N1068" s="27"/>
    </row>
    <row r="1069" spans="1:14" ht="21" customHeight="1" x14ac:dyDescent="0.25">
      <c r="A1069" s="22">
        <f t="shared" si="100"/>
        <v>1055</v>
      </c>
      <c r="B1069" s="26" t="s">
        <v>60</v>
      </c>
      <c r="C1069" s="30">
        <v>35601</v>
      </c>
      <c r="D1069" s="22" t="str">
        <f t="shared" si="101"/>
        <v>x</v>
      </c>
      <c r="E1069" s="25"/>
      <c r="F1069" s="22" t="str">
        <f t="shared" si="102"/>
        <v>Kinh</v>
      </c>
      <c r="G1069" s="26" t="s">
        <v>6</v>
      </c>
      <c r="H1069" s="26" t="s">
        <v>5</v>
      </c>
      <c r="I1069" s="26"/>
      <c r="J1069" s="22" t="str">
        <f t="shared" si="103"/>
        <v>x</v>
      </c>
      <c r="K1069" s="22" t="str">
        <f t="shared" si="103"/>
        <v>x</v>
      </c>
      <c r="L1069" s="22" t="str">
        <f t="shared" si="103"/>
        <v>x</v>
      </c>
      <c r="M1069" s="22" t="str">
        <f t="shared" si="103"/>
        <v>x</v>
      </c>
      <c r="N1069" s="27"/>
    </row>
    <row r="1070" spans="1:14" ht="21" customHeight="1" x14ac:dyDescent="0.25">
      <c r="A1070" s="22">
        <f t="shared" si="100"/>
        <v>1056</v>
      </c>
      <c r="B1070" s="26" t="s">
        <v>59</v>
      </c>
      <c r="C1070" s="30">
        <v>36080</v>
      </c>
      <c r="D1070" s="22" t="str">
        <f t="shared" si="101"/>
        <v/>
      </c>
      <c r="E1070" s="25" t="s">
        <v>10</v>
      </c>
      <c r="F1070" s="22" t="str">
        <f t="shared" si="102"/>
        <v>Kinh</v>
      </c>
      <c r="G1070" s="26" t="s">
        <v>6</v>
      </c>
      <c r="H1070" s="26" t="s">
        <v>5</v>
      </c>
      <c r="I1070" s="26"/>
      <c r="J1070" s="22" t="str">
        <f t="shared" si="103"/>
        <v>x</v>
      </c>
      <c r="K1070" s="22" t="str">
        <f t="shared" si="103"/>
        <v>x</v>
      </c>
      <c r="L1070" s="22" t="str">
        <f t="shared" si="103"/>
        <v>x</v>
      </c>
      <c r="M1070" s="22" t="str">
        <f t="shared" si="103"/>
        <v>x</v>
      </c>
      <c r="N1070" s="27"/>
    </row>
    <row r="1071" spans="1:14" ht="21" customHeight="1" x14ac:dyDescent="0.25">
      <c r="A1071" s="22">
        <f t="shared" si="100"/>
        <v>1057</v>
      </c>
      <c r="B1071" s="26" t="s">
        <v>58</v>
      </c>
      <c r="C1071" s="30">
        <v>35889</v>
      </c>
      <c r="D1071" s="22" t="str">
        <f t="shared" si="101"/>
        <v/>
      </c>
      <c r="E1071" s="25" t="s">
        <v>10</v>
      </c>
      <c r="F1071" s="22" t="str">
        <f t="shared" si="102"/>
        <v>Kinh</v>
      </c>
      <c r="G1071" s="26" t="s">
        <v>6</v>
      </c>
      <c r="H1071" s="26" t="s">
        <v>5</v>
      </c>
      <c r="I1071" s="26"/>
      <c r="J1071" s="22" t="str">
        <f t="shared" si="103"/>
        <v>x</v>
      </c>
      <c r="K1071" s="22" t="str">
        <f t="shared" si="103"/>
        <v>x</v>
      </c>
      <c r="L1071" s="22" t="str">
        <f t="shared" si="103"/>
        <v>x</v>
      </c>
      <c r="M1071" s="22" t="str">
        <f t="shared" si="103"/>
        <v>x</v>
      </c>
      <c r="N1071" s="27"/>
    </row>
    <row r="1072" spans="1:14" ht="21" customHeight="1" x14ac:dyDescent="0.25">
      <c r="A1072" s="22">
        <f t="shared" si="100"/>
        <v>1058</v>
      </c>
      <c r="B1072" s="26" t="s">
        <v>57</v>
      </c>
      <c r="C1072" s="30">
        <v>36498</v>
      </c>
      <c r="D1072" s="22" t="str">
        <f t="shared" si="101"/>
        <v>x</v>
      </c>
      <c r="E1072" s="25"/>
      <c r="F1072" s="22" t="str">
        <f t="shared" si="102"/>
        <v>Kinh</v>
      </c>
      <c r="G1072" s="26" t="s">
        <v>6</v>
      </c>
      <c r="H1072" s="26" t="s">
        <v>5</v>
      </c>
      <c r="I1072" s="26"/>
      <c r="J1072" s="22" t="str">
        <f t="shared" si="103"/>
        <v>x</v>
      </c>
      <c r="K1072" s="22" t="str">
        <f t="shared" si="103"/>
        <v>x</v>
      </c>
      <c r="L1072" s="22" t="str">
        <f t="shared" si="103"/>
        <v>x</v>
      </c>
      <c r="M1072" s="22" t="str">
        <f t="shared" si="103"/>
        <v>x</v>
      </c>
      <c r="N1072" s="27"/>
    </row>
    <row r="1073" spans="1:14" ht="21" customHeight="1" x14ac:dyDescent="0.25">
      <c r="A1073" s="22">
        <f t="shared" si="100"/>
        <v>1059</v>
      </c>
      <c r="B1073" s="26" t="s">
        <v>56</v>
      </c>
      <c r="C1073" s="30">
        <v>35714</v>
      </c>
      <c r="D1073" s="22" t="str">
        <f t="shared" si="101"/>
        <v>x</v>
      </c>
      <c r="E1073" s="25"/>
      <c r="F1073" s="22" t="str">
        <f t="shared" si="102"/>
        <v>Kinh</v>
      </c>
      <c r="G1073" s="26" t="s">
        <v>6</v>
      </c>
      <c r="H1073" s="26" t="s">
        <v>5</v>
      </c>
      <c r="I1073" s="26"/>
      <c r="J1073" s="22" t="str">
        <f t="shared" si="103"/>
        <v>x</v>
      </c>
      <c r="K1073" s="22" t="str">
        <f t="shared" si="103"/>
        <v>x</v>
      </c>
      <c r="L1073" s="22" t="str">
        <f t="shared" si="103"/>
        <v>x</v>
      </c>
      <c r="M1073" s="22" t="str">
        <f t="shared" si="103"/>
        <v>x</v>
      </c>
      <c r="N1073" s="27"/>
    </row>
    <row r="1074" spans="1:14" ht="21" customHeight="1" x14ac:dyDescent="0.25">
      <c r="A1074" s="22">
        <f t="shared" si="100"/>
        <v>1060</v>
      </c>
      <c r="B1074" s="26" t="s">
        <v>55</v>
      </c>
      <c r="C1074" s="25" t="s">
        <v>38</v>
      </c>
      <c r="D1074" s="22" t="str">
        <f t="shared" si="101"/>
        <v>x</v>
      </c>
      <c r="E1074" s="25"/>
      <c r="F1074" s="22" t="str">
        <f t="shared" si="102"/>
        <v>Kinh</v>
      </c>
      <c r="G1074" s="26" t="s">
        <v>6</v>
      </c>
      <c r="H1074" s="26" t="s">
        <v>5</v>
      </c>
      <c r="I1074" s="26"/>
      <c r="J1074" s="22" t="str">
        <f t="shared" si="103"/>
        <v>x</v>
      </c>
      <c r="K1074" s="22" t="str">
        <f t="shared" si="103"/>
        <v>x</v>
      </c>
      <c r="L1074" s="22" t="str">
        <f t="shared" si="103"/>
        <v>x</v>
      </c>
      <c r="M1074" s="22" t="str">
        <f t="shared" si="103"/>
        <v>x</v>
      </c>
      <c r="N1074" s="27"/>
    </row>
    <row r="1075" spans="1:14" ht="21" customHeight="1" x14ac:dyDescent="0.25">
      <c r="A1075" s="22">
        <f t="shared" si="100"/>
        <v>1061</v>
      </c>
      <c r="B1075" s="26" t="s">
        <v>54</v>
      </c>
      <c r="C1075" s="30">
        <v>36327</v>
      </c>
      <c r="D1075" s="22" t="str">
        <f t="shared" si="101"/>
        <v/>
      </c>
      <c r="E1075" s="25" t="s">
        <v>10</v>
      </c>
      <c r="F1075" s="22" t="str">
        <f t="shared" si="102"/>
        <v>Kinh</v>
      </c>
      <c r="G1075" s="26" t="s">
        <v>6</v>
      </c>
      <c r="H1075" s="26" t="s">
        <v>5</v>
      </c>
      <c r="I1075" s="26"/>
      <c r="J1075" s="22" t="str">
        <f t="shared" ref="J1075:M1094" si="104">IF(TRIM($B1075)&lt;&gt;"","x","")</f>
        <v>x</v>
      </c>
      <c r="K1075" s="22" t="str">
        <f t="shared" si="104"/>
        <v>x</v>
      </c>
      <c r="L1075" s="22" t="str">
        <f t="shared" si="104"/>
        <v>x</v>
      </c>
      <c r="M1075" s="22" t="str">
        <f t="shared" si="104"/>
        <v>x</v>
      </c>
      <c r="N1075" s="27"/>
    </row>
    <row r="1076" spans="1:14" ht="21" customHeight="1" x14ac:dyDescent="0.25">
      <c r="A1076" s="22">
        <f t="shared" si="100"/>
        <v>1062</v>
      </c>
      <c r="B1076" s="26" t="s">
        <v>53</v>
      </c>
      <c r="C1076" s="30">
        <v>36444</v>
      </c>
      <c r="D1076" s="22" t="str">
        <f t="shared" si="101"/>
        <v>x</v>
      </c>
      <c r="E1076" s="25"/>
      <c r="F1076" s="22" t="str">
        <f t="shared" si="102"/>
        <v>Kinh</v>
      </c>
      <c r="G1076" s="26" t="s">
        <v>6</v>
      </c>
      <c r="H1076" s="26" t="s">
        <v>5</v>
      </c>
      <c r="I1076" s="26"/>
      <c r="J1076" s="22" t="str">
        <f t="shared" si="104"/>
        <v>x</v>
      </c>
      <c r="K1076" s="22" t="str">
        <f t="shared" si="104"/>
        <v>x</v>
      </c>
      <c r="L1076" s="22" t="str">
        <f t="shared" si="104"/>
        <v>x</v>
      </c>
      <c r="M1076" s="22" t="str">
        <f t="shared" si="104"/>
        <v>x</v>
      </c>
      <c r="N1076" s="27"/>
    </row>
    <row r="1077" spans="1:14" ht="21" customHeight="1" x14ac:dyDescent="0.25">
      <c r="A1077" s="22">
        <f t="shared" si="100"/>
        <v>1063</v>
      </c>
      <c r="B1077" s="26" t="s">
        <v>52</v>
      </c>
      <c r="C1077" s="30">
        <v>36445</v>
      </c>
      <c r="D1077" s="22" t="str">
        <f t="shared" si="101"/>
        <v>x</v>
      </c>
      <c r="E1077" s="25"/>
      <c r="F1077" s="22" t="str">
        <f t="shared" si="102"/>
        <v>Kinh</v>
      </c>
      <c r="G1077" s="26" t="s">
        <v>6</v>
      </c>
      <c r="H1077" s="26" t="s">
        <v>5</v>
      </c>
      <c r="I1077" s="26"/>
      <c r="J1077" s="22" t="str">
        <f t="shared" si="104"/>
        <v>x</v>
      </c>
      <c r="K1077" s="22" t="str">
        <f t="shared" si="104"/>
        <v>x</v>
      </c>
      <c r="L1077" s="22" t="str">
        <f t="shared" si="104"/>
        <v>x</v>
      </c>
      <c r="M1077" s="22" t="str">
        <f t="shared" si="104"/>
        <v>x</v>
      </c>
      <c r="N1077" s="27"/>
    </row>
    <row r="1078" spans="1:14" ht="21" customHeight="1" x14ac:dyDescent="0.25">
      <c r="A1078" s="22">
        <f t="shared" si="100"/>
        <v>1064</v>
      </c>
      <c r="B1078" s="26" t="s">
        <v>51</v>
      </c>
      <c r="C1078" s="30">
        <v>35902</v>
      </c>
      <c r="D1078" s="22" t="str">
        <f t="shared" si="101"/>
        <v/>
      </c>
      <c r="E1078" s="25" t="s">
        <v>10</v>
      </c>
      <c r="F1078" s="22" t="str">
        <f t="shared" si="102"/>
        <v>Kinh</v>
      </c>
      <c r="G1078" s="26" t="s">
        <v>6</v>
      </c>
      <c r="H1078" s="26" t="s">
        <v>5</v>
      </c>
      <c r="I1078" s="26"/>
      <c r="J1078" s="22" t="str">
        <f t="shared" si="104"/>
        <v>x</v>
      </c>
      <c r="K1078" s="22" t="str">
        <f t="shared" si="104"/>
        <v>x</v>
      </c>
      <c r="L1078" s="22" t="str">
        <f t="shared" si="104"/>
        <v>x</v>
      </c>
      <c r="M1078" s="22" t="str">
        <f t="shared" si="104"/>
        <v>x</v>
      </c>
      <c r="N1078" s="27"/>
    </row>
    <row r="1079" spans="1:14" ht="21" customHeight="1" x14ac:dyDescent="0.25">
      <c r="A1079" s="22">
        <f t="shared" si="100"/>
        <v>1065</v>
      </c>
      <c r="B1079" s="26" t="s">
        <v>50</v>
      </c>
      <c r="C1079" s="30">
        <v>35470</v>
      </c>
      <c r="D1079" s="22" t="str">
        <f t="shared" si="101"/>
        <v/>
      </c>
      <c r="E1079" s="25" t="s">
        <v>10</v>
      </c>
      <c r="F1079" s="22" t="str">
        <f t="shared" si="102"/>
        <v>Kinh</v>
      </c>
      <c r="G1079" s="26" t="s">
        <v>6</v>
      </c>
      <c r="H1079" s="26" t="s">
        <v>5</v>
      </c>
      <c r="I1079" s="26"/>
      <c r="J1079" s="22" t="str">
        <f t="shared" si="104"/>
        <v>x</v>
      </c>
      <c r="K1079" s="22" t="str">
        <f t="shared" si="104"/>
        <v>x</v>
      </c>
      <c r="L1079" s="22" t="str">
        <f t="shared" si="104"/>
        <v>x</v>
      </c>
      <c r="M1079" s="22" t="str">
        <f t="shared" si="104"/>
        <v>x</v>
      </c>
      <c r="N1079" s="27"/>
    </row>
    <row r="1080" spans="1:14" ht="21" customHeight="1" x14ac:dyDescent="0.25">
      <c r="A1080" s="22">
        <f t="shared" si="100"/>
        <v>1066</v>
      </c>
      <c r="B1080" s="26" t="s">
        <v>49</v>
      </c>
      <c r="C1080" s="30">
        <v>35925</v>
      </c>
      <c r="D1080" s="22" t="str">
        <f t="shared" si="101"/>
        <v>x</v>
      </c>
      <c r="E1080" s="25"/>
      <c r="F1080" s="22" t="str">
        <f t="shared" si="102"/>
        <v>Kinh</v>
      </c>
      <c r="G1080" s="26" t="s">
        <v>6</v>
      </c>
      <c r="H1080" s="26" t="s">
        <v>5</v>
      </c>
      <c r="I1080" s="26"/>
      <c r="J1080" s="22" t="str">
        <f t="shared" si="104"/>
        <v>x</v>
      </c>
      <c r="K1080" s="22" t="str">
        <f t="shared" si="104"/>
        <v>x</v>
      </c>
      <c r="L1080" s="22" t="str">
        <f t="shared" si="104"/>
        <v>x</v>
      </c>
      <c r="M1080" s="22" t="str">
        <f t="shared" si="104"/>
        <v>x</v>
      </c>
      <c r="N1080" s="27"/>
    </row>
    <row r="1081" spans="1:14" ht="21" customHeight="1" x14ac:dyDescent="0.25">
      <c r="A1081" s="22">
        <f t="shared" si="100"/>
        <v>1067</v>
      </c>
      <c r="B1081" s="26" t="s">
        <v>48</v>
      </c>
      <c r="C1081" s="30">
        <v>37145</v>
      </c>
      <c r="D1081" s="22" t="str">
        <f t="shared" si="101"/>
        <v>x</v>
      </c>
      <c r="E1081" s="25"/>
      <c r="F1081" s="22" t="str">
        <f t="shared" si="102"/>
        <v>Kinh</v>
      </c>
      <c r="G1081" s="26" t="s">
        <v>6</v>
      </c>
      <c r="H1081" s="26" t="s">
        <v>5</v>
      </c>
      <c r="I1081" s="26"/>
      <c r="J1081" s="22" t="str">
        <f t="shared" si="104"/>
        <v>x</v>
      </c>
      <c r="K1081" s="22" t="str">
        <f t="shared" si="104"/>
        <v>x</v>
      </c>
      <c r="L1081" s="22" t="str">
        <f t="shared" si="104"/>
        <v>x</v>
      </c>
      <c r="M1081" s="22" t="str">
        <f t="shared" si="104"/>
        <v>x</v>
      </c>
      <c r="N1081" s="27"/>
    </row>
    <row r="1082" spans="1:14" ht="21" customHeight="1" x14ac:dyDescent="0.25">
      <c r="A1082" s="22">
        <f t="shared" si="100"/>
        <v>1068</v>
      </c>
      <c r="B1082" s="26" t="s">
        <v>47</v>
      </c>
      <c r="C1082" s="25" t="s">
        <v>46</v>
      </c>
      <c r="D1082" s="22" t="str">
        <f t="shared" si="101"/>
        <v>x</v>
      </c>
      <c r="E1082" s="25"/>
      <c r="F1082" s="22" t="str">
        <f t="shared" si="102"/>
        <v>Kinh</v>
      </c>
      <c r="G1082" s="26" t="s">
        <v>6</v>
      </c>
      <c r="H1082" s="26" t="s">
        <v>5</v>
      </c>
      <c r="I1082" s="26"/>
      <c r="J1082" s="22" t="str">
        <f t="shared" si="104"/>
        <v>x</v>
      </c>
      <c r="K1082" s="22" t="str">
        <f t="shared" si="104"/>
        <v>x</v>
      </c>
      <c r="L1082" s="22" t="str">
        <f t="shared" si="104"/>
        <v>x</v>
      </c>
      <c r="M1082" s="22" t="str">
        <f t="shared" si="104"/>
        <v>x</v>
      </c>
      <c r="N1082" s="27"/>
    </row>
    <row r="1083" spans="1:14" ht="21" customHeight="1" x14ac:dyDescent="0.25">
      <c r="A1083" s="22">
        <f t="shared" si="100"/>
        <v>1069</v>
      </c>
      <c r="B1083" s="26" t="s">
        <v>45</v>
      </c>
      <c r="C1083" s="30">
        <v>36648</v>
      </c>
      <c r="D1083" s="22" t="str">
        <f t="shared" si="101"/>
        <v>x</v>
      </c>
      <c r="E1083" s="25"/>
      <c r="F1083" s="22" t="str">
        <f t="shared" si="102"/>
        <v>Kinh</v>
      </c>
      <c r="G1083" s="26" t="s">
        <v>6</v>
      </c>
      <c r="H1083" s="26" t="s">
        <v>5</v>
      </c>
      <c r="I1083" s="26"/>
      <c r="J1083" s="22" t="str">
        <f t="shared" si="104"/>
        <v>x</v>
      </c>
      <c r="K1083" s="22" t="str">
        <f t="shared" si="104"/>
        <v>x</v>
      </c>
      <c r="L1083" s="22" t="str">
        <f t="shared" si="104"/>
        <v>x</v>
      </c>
      <c r="M1083" s="22" t="str">
        <f t="shared" si="104"/>
        <v>x</v>
      </c>
      <c r="N1083" s="27"/>
    </row>
    <row r="1084" spans="1:14" ht="21" customHeight="1" x14ac:dyDescent="0.25">
      <c r="A1084" s="22">
        <f t="shared" si="100"/>
        <v>1070</v>
      </c>
      <c r="B1084" s="26" t="s">
        <v>44</v>
      </c>
      <c r="C1084" s="30">
        <v>36434</v>
      </c>
      <c r="D1084" s="22" t="str">
        <f t="shared" si="101"/>
        <v/>
      </c>
      <c r="E1084" s="25" t="s">
        <v>10</v>
      </c>
      <c r="F1084" s="22" t="str">
        <f t="shared" si="102"/>
        <v>Kinh</v>
      </c>
      <c r="G1084" s="26" t="s">
        <v>6</v>
      </c>
      <c r="H1084" s="26" t="s">
        <v>5</v>
      </c>
      <c r="I1084" s="26"/>
      <c r="J1084" s="22" t="str">
        <f t="shared" si="104"/>
        <v>x</v>
      </c>
      <c r="K1084" s="22" t="str">
        <f t="shared" si="104"/>
        <v>x</v>
      </c>
      <c r="L1084" s="22" t="str">
        <f t="shared" si="104"/>
        <v>x</v>
      </c>
      <c r="M1084" s="22" t="str">
        <f t="shared" si="104"/>
        <v>x</v>
      </c>
      <c r="N1084" s="27"/>
    </row>
    <row r="1085" spans="1:14" ht="21" customHeight="1" x14ac:dyDescent="0.25">
      <c r="A1085" s="22">
        <f t="shared" si="100"/>
        <v>1071</v>
      </c>
      <c r="B1085" s="26" t="s">
        <v>43</v>
      </c>
      <c r="C1085" s="30">
        <v>35108</v>
      </c>
      <c r="D1085" s="22" t="str">
        <f t="shared" si="101"/>
        <v/>
      </c>
      <c r="E1085" s="25" t="s">
        <v>10</v>
      </c>
      <c r="F1085" s="22" t="str">
        <f t="shared" si="102"/>
        <v>Kinh</v>
      </c>
      <c r="G1085" s="26" t="s">
        <v>6</v>
      </c>
      <c r="H1085" s="26" t="s">
        <v>5</v>
      </c>
      <c r="I1085" s="26"/>
      <c r="J1085" s="22" t="str">
        <f t="shared" si="104"/>
        <v>x</v>
      </c>
      <c r="K1085" s="22" t="str">
        <f t="shared" si="104"/>
        <v>x</v>
      </c>
      <c r="L1085" s="22" t="str">
        <f t="shared" si="104"/>
        <v>x</v>
      </c>
      <c r="M1085" s="22" t="str">
        <f t="shared" si="104"/>
        <v>x</v>
      </c>
      <c r="N1085" s="27"/>
    </row>
    <row r="1086" spans="1:14" ht="21" customHeight="1" x14ac:dyDescent="0.25">
      <c r="A1086" s="22">
        <f t="shared" si="100"/>
        <v>1072</v>
      </c>
      <c r="B1086" s="26" t="s">
        <v>42</v>
      </c>
      <c r="C1086" s="30">
        <v>29952</v>
      </c>
      <c r="D1086" s="22" t="str">
        <f t="shared" si="101"/>
        <v>x</v>
      </c>
      <c r="E1086" s="25"/>
      <c r="F1086" s="22" t="str">
        <f t="shared" si="102"/>
        <v>Kinh</v>
      </c>
      <c r="G1086" s="26" t="s">
        <v>6</v>
      </c>
      <c r="H1086" s="26" t="s">
        <v>5</v>
      </c>
      <c r="I1086" s="26"/>
      <c r="J1086" s="22" t="str">
        <f t="shared" si="104"/>
        <v>x</v>
      </c>
      <c r="K1086" s="22" t="str">
        <f t="shared" si="104"/>
        <v>x</v>
      </c>
      <c r="L1086" s="22" t="str">
        <f t="shared" si="104"/>
        <v>x</v>
      </c>
      <c r="M1086" s="22" t="str">
        <f t="shared" si="104"/>
        <v>x</v>
      </c>
      <c r="N1086" s="27"/>
    </row>
    <row r="1087" spans="1:14" ht="21" customHeight="1" x14ac:dyDescent="0.25">
      <c r="A1087" s="22">
        <f t="shared" si="100"/>
        <v>1073</v>
      </c>
      <c r="B1087" s="26" t="s">
        <v>41</v>
      </c>
      <c r="C1087" s="25" t="s">
        <v>40</v>
      </c>
      <c r="D1087" s="22" t="str">
        <f t="shared" si="101"/>
        <v/>
      </c>
      <c r="E1087" s="25" t="s">
        <v>10</v>
      </c>
      <c r="F1087" s="22" t="str">
        <f t="shared" si="102"/>
        <v>Kinh</v>
      </c>
      <c r="G1087" s="26" t="s">
        <v>6</v>
      </c>
      <c r="H1087" s="26" t="s">
        <v>5</v>
      </c>
      <c r="I1087" s="26"/>
      <c r="J1087" s="22" t="str">
        <f t="shared" si="104"/>
        <v>x</v>
      </c>
      <c r="K1087" s="22" t="str">
        <f t="shared" si="104"/>
        <v>x</v>
      </c>
      <c r="L1087" s="22" t="str">
        <f t="shared" si="104"/>
        <v>x</v>
      </c>
      <c r="M1087" s="22" t="str">
        <f t="shared" si="104"/>
        <v>x</v>
      </c>
      <c r="N1087" s="27"/>
    </row>
    <row r="1088" spans="1:14" ht="21" customHeight="1" x14ac:dyDescent="0.25">
      <c r="A1088" s="22">
        <f t="shared" si="100"/>
        <v>1074</v>
      </c>
      <c r="B1088" s="26" t="s">
        <v>39</v>
      </c>
      <c r="C1088" s="25" t="s">
        <v>38</v>
      </c>
      <c r="D1088" s="22" t="str">
        <f t="shared" si="101"/>
        <v>x</v>
      </c>
      <c r="E1088" s="25"/>
      <c r="F1088" s="22" t="str">
        <f t="shared" si="102"/>
        <v>Kinh</v>
      </c>
      <c r="G1088" s="26" t="s">
        <v>6</v>
      </c>
      <c r="H1088" s="26" t="s">
        <v>5</v>
      </c>
      <c r="I1088" s="26"/>
      <c r="J1088" s="22" t="str">
        <f t="shared" si="104"/>
        <v>x</v>
      </c>
      <c r="K1088" s="22" t="str">
        <f t="shared" si="104"/>
        <v>x</v>
      </c>
      <c r="L1088" s="22" t="str">
        <f t="shared" si="104"/>
        <v>x</v>
      </c>
      <c r="M1088" s="22" t="str">
        <f t="shared" si="104"/>
        <v>x</v>
      </c>
      <c r="N1088" s="27"/>
    </row>
    <row r="1089" spans="1:14" ht="21" customHeight="1" x14ac:dyDescent="0.25">
      <c r="A1089" s="22">
        <f t="shared" si="100"/>
        <v>1075</v>
      </c>
      <c r="B1089" s="26" t="s">
        <v>37</v>
      </c>
      <c r="C1089" s="30">
        <v>36075</v>
      </c>
      <c r="D1089" s="22" t="str">
        <f t="shared" si="101"/>
        <v>x</v>
      </c>
      <c r="E1089" s="25"/>
      <c r="F1089" s="22" t="str">
        <f t="shared" si="102"/>
        <v>Kinh</v>
      </c>
      <c r="G1089" s="26" t="s">
        <v>6</v>
      </c>
      <c r="H1089" s="26" t="s">
        <v>5</v>
      </c>
      <c r="I1089" s="26"/>
      <c r="J1089" s="22" t="str">
        <f t="shared" si="104"/>
        <v>x</v>
      </c>
      <c r="K1089" s="22" t="str">
        <f t="shared" si="104"/>
        <v>x</v>
      </c>
      <c r="L1089" s="22" t="str">
        <f t="shared" si="104"/>
        <v>x</v>
      </c>
      <c r="M1089" s="22" t="str">
        <f t="shared" si="104"/>
        <v>x</v>
      </c>
      <c r="N1089" s="27"/>
    </row>
    <row r="1090" spans="1:14" ht="21" customHeight="1" x14ac:dyDescent="0.25">
      <c r="A1090" s="22">
        <f t="shared" si="100"/>
        <v>1076</v>
      </c>
      <c r="B1090" s="26" t="s">
        <v>36</v>
      </c>
      <c r="C1090" s="25" t="s">
        <v>35</v>
      </c>
      <c r="D1090" s="22" t="str">
        <f t="shared" si="101"/>
        <v>x</v>
      </c>
      <c r="E1090" s="25"/>
      <c r="F1090" s="22" t="str">
        <f t="shared" si="102"/>
        <v>Kinh</v>
      </c>
      <c r="G1090" s="26" t="s">
        <v>6</v>
      </c>
      <c r="H1090" s="26" t="s">
        <v>5</v>
      </c>
      <c r="I1090" s="26"/>
      <c r="J1090" s="22" t="str">
        <f t="shared" si="104"/>
        <v>x</v>
      </c>
      <c r="K1090" s="22" t="str">
        <f t="shared" si="104"/>
        <v>x</v>
      </c>
      <c r="L1090" s="22" t="str">
        <f t="shared" si="104"/>
        <v>x</v>
      </c>
      <c r="M1090" s="22" t="str">
        <f t="shared" si="104"/>
        <v>x</v>
      </c>
      <c r="N1090" s="27"/>
    </row>
    <row r="1091" spans="1:14" ht="21" customHeight="1" x14ac:dyDescent="0.25">
      <c r="A1091" s="22">
        <f t="shared" si="100"/>
        <v>1077</v>
      </c>
      <c r="B1091" s="26" t="s">
        <v>34</v>
      </c>
      <c r="C1091" s="30">
        <v>32402</v>
      </c>
      <c r="D1091" s="22" t="str">
        <f t="shared" si="101"/>
        <v/>
      </c>
      <c r="E1091" s="25" t="s">
        <v>10</v>
      </c>
      <c r="F1091" s="22" t="str">
        <f t="shared" si="102"/>
        <v>Kinh</v>
      </c>
      <c r="G1091" s="26" t="s">
        <v>6</v>
      </c>
      <c r="H1091" s="26" t="s">
        <v>5</v>
      </c>
      <c r="I1091" s="26"/>
      <c r="J1091" s="22" t="str">
        <f t="shared" si="104"/>
        <v>x</v>
      </c>
      <c r="K1091" s="22" t="str">
        <f t="shared" si="104"/>
        <v>x</v>
      </c>
      <c r="L1091" s="22" t="str">
        <f t="shared" si="104"/>
        <v>x</v>
      </c>
      <c r="M1091" s="22" t="str">
        <f t="shared" si="104"/>
        <v>x</v>
      </c>
      <c r="N1091" s="27"/>
    </row>
    <row r="1092" spans="1:14" ht="21" customHeight="1" x14ac:dyDescent="0.25">
      <c r="A1092" s="22">
        <f t="shared" si="100"/>
        <v>1078</v>
      </c>
      <c r="B1092" s="26" t="s">
        <v>33</v>
      </c>
      <c r="C1092" s="30">
        <v>36053</v>
      </c>
      <c r="D1092" s="22" t="str">
        <f t="shared" si="101"/>
        <v/>
      </c>
      <c r="E1092" s="25" t="s">
        <v>10</v>
      </c>
      <c r="F1092" s="22" t="str">
        <f t="shared" si="102"/>
        <v>Kinh</v>
      </c>
      <c r="G1092" s="26" t="s">
        <v>6</v>
      </c>
      <c r="H1092" s="26" t="s">
        <v>5</v>
      </c>
      <c r="I1092" s="26"/>
      <c r="J1092" s="22" t="str">
        <f t="shared" si="104"/>
        <v>x</v>
      </c>
      <c r="K1092" s="22" t="str">
        <f t="shared" si="104"/>
        <v>x</v>
      </c>
      <c r="L1092" s="22" t="str">
        <f t="shared" si="104"/>
        <v>x</v>
      </c>
      <c r="M1092" s="22" t="str">
        <f t="shared" si="104"/>
        <v>x</v>
      </c>
      <c r="N1092" s="27"/>
    </row>
    <row r="1093" spans="1:14" ht="21" customHeight="1" x14ac:dyDescent="0.25">
      <c r="A1093" s="22">
        <f t="shared" si="100"/>
        <v>1079</v>
      </c>
      <c r="B1093" s="26" t="s">
        <v>32</v>
      </c>
      <c r="C1093" s="30">
        <v>36170</v>
      </c>
      <c r="D1093" s="22" t="str">
        <f t="shared" si="101"/>
        <v>x</v>
      </c>
      <c r="E1093" s="25"/>
      <c r="F1093" s="22" t="str">
        <f t="shared" si="102"/>
        <v>Kinh</v>
      </c>
      <c r="G1093" s="26" t="s">
        <v>6</v>
      </c>
      <c r="H1093" s="26" t="s">
        <v>5</v>
      </c>
      <c r="I1093" s="26"/>
      <c r="J1093" s="22" t="str">
        <f t="shared" si="104"/>
        <v>x</v>
      </c>
      <c r="K1093" s="22" t="str">
        <f t="shared" si="104"/>
        <v>x</v>
      </c>
      <c r="L1093" s="22" t="str">
        <f t="shared" si="104"/>
        <v>x</v>
      </c>
      <c r="M1093" s="22" t="str">
        <f t="shared" si="104"/>
        <v>x</v>
      </c>
      <c r="N1093" s="27"/>
    </row>
    <row r="1094" spans="1:14" ht="21" customHeight="1" x14ac:dyDescent="0.25">
      <c r="A1094" s="22">
        <f t="shared" si="100"/>
        <v>1080</v>
      </c>
      <c r="B1094" s="26" t="s">
        <v>31</v>
      </c>
      <c r="C1094" s="30">
        <v>35921</v>
      </c>
      <c r="D1094" s="22" t="str">
        <f t="shared" si="101"/>
        <v>x</v>
      </c>
      <c r="E1094" s="25"/>
      <c r="F1094" s="22" t="str">
        <f t="shared" si="102"/>
        <v>Kinh</v>
      </c>
      <c r="G1094" s="26" t="s">
        <v>6</v>
      </c>
      <c r="H1094" s="26" t="s">
        <v>5</v>
      </c>
      <c r="I1094" s="26"/>
      <c r="J1094" s="22" t="str">
        <f t="shared" si="104"/>
        <v>x</v>
      </c>
      <c r="K1094" s="22" t="str">
        <f t="shared" si="104"/>
        <v>x</v>
      </c>
      <c r="L1094" s="22" t="str">
        <f t="shared" si="104"/>
        <v>x</v>
      </c>
      <c r="M1094" s="22" t="str">
        <f t="shared" si="104"/>
        <v>x</v>
      </c>
      <c r="N1094" s="27"/>
    </row>
    <row r="1095" spans="1:14" ht="21" customHeight="1" x14ac:dyDescent="0.25">
      <c r="A1095" s="22">
        <f t="shared" si="100"/>
        <v>1081</v>
      </c>
      <c r="B1095" s="26" t="s">
        <v>30</v>
      </c>
      <c r="C1095" s="25" t="s">
        <v>29</v>
      </c>
      <c r="D1095" s="22" t="str">
        <f t="shared" si="101"/>
        <v/>
      </c>
      <c r="E1095" s="25" t="s">
        <v>10</v>
      </c>
      <c r="F1095" s="22" t="str">
        <f t="shared" si="102"/>
        <v>Kinh</v>
      </c>
      <c r="G1095" s="26" t="s">
        <v>6</v>
      </c>
      <c r="H1095" s="26" t="s">
        <v>5</v>
      </c>
      <c r="I1095" s="26"/>
      <c r="J1095" s="22" t="str">
        <f t="shared" ref="J1095:M1111" si="105">IF(TRIM($B1095)&lt;&gt;"","x","")</f>
        <v>x</v>
      </c>
      <c r="K1095" s="22" t="str">
        <f t="shared" si="105"/>
        <v>x</v>
      </c>
      <c r="L1095" s="22" t="str">
        <f t="shared" si="105"/>
        <v>x</v>
      </c>
      <c r="M1095" s="22" t="str">
        <f t="shared" si="105"/>
        <v>x</v>
      </c>
      <c r="N1095" s="27"/>
    </row>
    <row r="1096" spans="1:14" ht="21" customHeight="1" x14ac:dyDescent="0.25">
      <c r="A1096" s="22">
        <f t="shared" si="100"/>
        <v>1082</v>
      </c>
      <c r="B1096" s="26" t="s">
        <v>28</v>
      </c>
      <c r="C1096" s="25" t="s">
        <v>27</v>
      </c>
      <c r="D1096" s="22" t="str">
        <f t="shared" si="101"/>
        <v>x</v>
      </c>
      <c r="E1096" s="25"/>
      <c r="F1096" s="22" t="str">
        <f t="shared" si="102"/>
        <v>Kinh</v>
      </c>
      <c r="G1096" s="26" t="s">
        <v>6</v>
      </c>
      <c r="H1096" s="26" t="s">
        <v>5</v>
      </c>
      <c r="I1096" s="26"/>
      <c r="J1096" s="22" t="str">
        <f t="shared" si="105"/>
        <v>x</v>
      </c>
      <c r="K1096" s="22" t="str">
        <f t="shared" si="105"/>
        <v>x</v>
      </c>
      <c r="L1096" s="22" t="str">
        <f t="shared" si="105"/>
        <v>x</v>
      </c>
      <c r="M1096" s="22" t="str">
        <f t="shared" si="105"/>
        <v>x</v>
      </c>
      <c r="N1096" s="27"/>
    </row>
    <row r="1097" spans="1:14" ht="21" customHeight="1" x14ac:dyDescent="0.25">
      <c r="A1097" s="22">
        <f t="shared" si="100"/>
        <v>1083</v>
      </c>
      <c r="B1097" s="26" t="s">
        <v>26</v>
      </c>
      <c r="C1097" s="30">
        <v>27760</v>
      </c>
      <c r="D1097" s="22" t="str">
        <f t="shared" si="101"/>
        <v/>
      </c>
      <c r="E1097" s="25" t="s">
        <v>10</v>
      </c>
      <c r="F1097" s="22" t="str">
        <f t="shared" si="102"/>
        <v>Kinh</v>
      </c>
      <c r="G1097" s="26" t="s">
        <v>6</v>
      </c>
      <c r="H1097" s="26" t="s">
        <v>5</v>
      </c>
      <c r="I1097" s="26"/>
      <c r="J1097" s="22" t="str">
        <f t="shared" si="105"/>
        <v>x</v>
      </c>
      <c r="K1097" s="22" t="str">
        <f t="shared" si="105"/>
        <v>x</v>
      </c>
      <c r="L1097" s="22" t="str">
        <f t="shared" si="105"/>
        <v>x</v>
      </c>
      <c r="M1097" s="22" t="str">
        <f t="shared" si="105"/>
        <v>x</v>
      </c>
      <c r="N1097" s="27"/>
    </row>
    <row r="1098" spans="1:14" ht="21" customHeight="1" x14ac:dyDescent="0.25">
      <c r="A1098" s="22">
        <f t="shared" si="100"/>
        <v>1084</v>
      </c>
      <c r="B1098" s="26" t="s">
        <v>25</v>
      </c>
      <c r="C1098" s="30">
        <v>35924</v>
      </c>
      <c r="D1098" s="22" t="str">
        <f t="shared" si="101"/>
        <v/>
      </c>
      <c r="E1098" s="25" t="s">
        <v>10</v>
      </c>
      <c r="F1098" s="22" t="str">
        <f t="shared" si="102"/>
        <v>Kinh</v>
      </c>
      <c r="G1098" s="26" t="s">
        <v>6</v>
      </c>
      <c r="H1098" s="26" t="s">
        <v>5</v>
      </c>
      <c r="I1098" s="26"/>
      <c r="J1098" s="22" t="str">
        <f t="shared" si="105"/>
        <v>x</v>
      </c>
      <c r="K1098" s="22" t="str">
        <f t="shared" si="105"/>
        <v>x</v>
      </c>
      <c r="L1098" s="22" t="str">
        <f t="shared" si="105"/>
        <v>x</v>
      </c>
      <c r="M1098" s="22" t="str">
        <f t="shared" si="105"/>
        <v>x</v>
      </c>
      <c r="N1098" s="27"/>
    </row>
    <row r="1099" spans="1:14" ht="21" customHeight="1" x14ac:dyDescent="0.25">
      <c r="A1099" s="22">
        <f t="shared" si="100"/>
        <v>1085</v>
      </c>
      <c r="B1099" s="26" t="s">
        <v>24</v>
      </c>
      <c r="C1099" s="30">
        <v>36053</v>
      </c>
      <c r="D1099" s="22" t="str">
        <f t="shared" si="101"/>
        <v>x</v>
      </c>
      <c r="E1099" s="25"/>
      <c r="F1099" s="22" t="str">
        <f t="shared" si="102"/>
        <v>Kinh</v>
      </c>
      <c r="G1099" s="26" t="s">
        <v>6</v>
      </c>
      <c r="H1099" s="26" t="s">
        <v>5</v>
      </c>
      <c r="I1099" s="26"/>
      <c r="J1099" s="22" t="str">
        <f t="shared" si="105"/>
        <v>x</v>
      </c>
      <c r="K1099" s="22" t="str">
        <f t="shared" si="105"/>
        <v>x</v>
      </c>
      <c r="L1099" s="22" t="str">
        <f t="shared" si="105"/>
        <v>x</v>
      </c>
      <c r="M1099" s="22" t="str">
        <f t="shared" si="105"/>
        <v>x</v>
      </c>
      <c r="N1099" s="27"/>
    </row>
    <row r="1100" spans="1:14" ht="21" customHeight="1" x14ac:dyDescent="0.25">
      <c r="A1100" s="22">
        <f t="shared" si="100"/>
        <v>1086</v>
      </c>
      <c r="B1100" s="26" t="s">
        <v>23</v>
      </c>
      <c r="C1100" s="30">
        <v>36893</v>
      </c>
      <c r="D1100" s="22" t="str">
        <f t="shared" si="101"/>
        <v/>
      </c>
      <c r="E1100" s="25" t="s">
        <v>10</v>
      </c>
      <c r="F1100" s="22" t="str">
        <f t="shared" si="102"/>
        <v>Kinh</v>
      </c>
      <c r="G1100" s="26" t="s">
        <v>6</v>
      </c>
      <c r="H1100" s="26" t="s">
        <v>5</v>
      </c>
      <c r="I1100" s="26"/>
      <c r="J1100" s="22" t="str">
        <f t="shared" si="105"/>
        <v>x</v>
      </c>
      <c r="K1100" s="22" t="str">
        <f t="shared" si="105"/>
        <v>x</v>
      </c>
      <c r="L1100" s="22" t="str">
        <f t="shared" si="105"/>
        <v>x</v>
      </c>
      <c r="M1100" s="22" t="str">
        <f t="shared" si="105"/>
        <v>x</v>
      </c>
      <c r="N1100" s="27"/>
    </row>
    <row r="1101" spans="1:14" ht="21" customHeight="1" x14ac:dyDescent="0.25">
      <c r="A1101" s="22">
        <f t="shared" si="100"/>
        <v>1087</v>
      </c>
      <c r="B1101" s="26" t="s">
        <v>22</v>
      </c>
      <c r="C1101" s="30">
        <v>36412</v>
      </c>
      <c r="D1101" s="22" t="str">
        <f t="shared" si="101"/>
        <v>x</v>
      </c>
      <c r="E1101" s="25"/>
      <c r="F1101" s="22" t="str">
        <f t="shared" si="102"/>
        <v>Kinh</v>
      </c>
      <c r="G1101" s="26" t="s">
        <v>6</v>
      </c>
      <c r="H1101" s="26" t="s">
        <v>5</v>
      </c>
      <c r="I1101" s="26"/>
      <c r="J1101" s="22" t="str">
        <f t="shared" si="105"/>
        <v>x</v>
      </c>
      <c r="K1101" s="22" t="str">
        <f t="shared" si="105"/>
        <v>x</v>
      </c>
      <c r="L1101" s="22" t="str">
        <f t="shared" si="105"/>
        <v>x</v>
      </c>
      <c r="M1101" s="22" t="str">
        <f t="shared" si="105"/>
        <v>x</v>
      </c>
      <c r="N1101" s="27"/>
    </row>
    <row r="1102" spans="1:14" ht="21" customHeight="1" x14ac:dyDescent="0.25">
      <c r="A1102" s="22">
        <f t="shared" si="100"/>
        <v>1088</v>
      </c>
      <c r="B1102" s="26" t="s">
        <v>21</v>
      </c>
      <c r="C1102" s="30">
        <v>34829</v>
      </c>
      <c r="D1102" s="22" t="str">
        <f t="shared" si="101"/>
        <v>x</v>
      </c>
      <c r="E1102" s="25"/>
      <c r="F1102" s="22" t="str">
        <f t="shared" si="102"/>
        <v>Kinh</v>
      </c>
      <c r="G1102" s="26" t="s">
        <v>6</v>
      </c>
      <c r="H1102" s="26" t="s">
        <v>5</v>
      </c>
      <c r="I1102" s="26"/>
      <c r="J1102" s="22" t="str">
        <f t="shared" si="105"/>
        <v>x</v>
      </c>
      <c r="K1102" s="22" t="str">
        <f t="shared" si="105"/>
        <v>x</v>
      </c>
      <c r="L1102" s="22" t="str">
        <f t="shared" si="105"/>
        <v>x</v>
      </c>
      <c r="M1102" s="22" t="str">
        <f t="shared" si="105"/>
        <v>x</v>
      </c>
      <c r="N1102" s="27"/>
    </row>
    <row r="1103" spans="1:14" ht="21" customHeight="1" x14ac:dyDescent="0.25">
      <c r="A1103" s="22">
        <f t="shared" ref="A1103:A1111" si="106">ROW()-14</f>
        <v>1089</v>
      </c>
      <c r="B1103" s="26" t="s">
        <v>20</v>
      </c>
      <c r="C1103" s="30">
        <v>36670</v>
      </c>
      <c r="D1103" s="22" t="str">
        <f t="shared" ref="D1103:D1166" si="107">IF(TRIM(B1103)&lt;&gt;"", IF(TRIM(E1103)&lt;&gt;"","","x"),"")</f>
        <v/>
      </c>
      <c r="E1103" s="25" t="s">
        <v>10</v>
      </c>
      <c r="F1103" s="22" t="str">
        <f t="shared" ref="F1103:F1111" si="108">IF(TRIM(B1103)&lt;&gt;"","Kinh","")</f>
        <v>Kinh</v>
      </c>
      <c r="G1103" s="26" t="s">
        <v>6</v>
      </c>
      <c r="H1103" s="26" t="s">
        <v>5</v>
      </c>
      <c r="I1103" s="26"/>
      <c r="J1103" s="22" t="str">
        <f t="shared" si="105"/>
        <v>x</v>
      </c>
      <c r="K1103" s="22" t="str">
        <f t="shared" si="105"/>
        <v>x</v>
      </c>
      <c r="L1103" s="22" t="str">
        <f t="shared" si="105"/>
        <v>x</v>
      </c>
      <c r="M1103" s="22" t="str">
        <f t="shared" si="105"/>
        <v>x</v>
      </c>
      <c r="N1103" s="27"/>
    </row>
    <row r="1104" spans="1:14" ht="21" customHeight="1" x14ac:dyDescent="0.25">
      <c r="A1104" s="22">
        <f t="shared" si="106"/>
        <v>1090</v>
      </c>
      <c r="B1104" s="26" t="s">
        <v>19</v>
      </c>
      <c r="C1104" s="30">
        <v>35297</v>
      </c>
      <c r="D1104" s="22" t="str">
        <f t="shared" si="107"/>
        <v/>
      </c>
      <c r="E1104" s="25" t="s">
        <v>10</v>
      </c>
      <c r="F1104" s="22" t="str">
        <f t="shared" si="108"/>
        <v>Kinh</v>
      </c>
      <c r="G1104" s="26" t="s">
        <v>6</v>
      </c>
      <c r="H1104" s="26" t="s">
        <v>5</v>
      </c>
      <c r="I1104" s="26"/>
      <c r="J1104" s="22" t="str">
        <f t="shared" si="105"/>
        <v>x</v>
      </c>
      <c r="K1104" s="22" t="str">
        <f t="shared" si="105"/>
        <v>x</v>
      </c>
      <c r="L1104" s="22" t="str">
        <f t="shared" si="105"/>
        <v>x</v>
      </c>
      <c r="M1104" s="22" t="str">
        <f t="shared" si="105"/>
        <v>x</v>
      </c>
      <c r="N1104" s="27"/>
    </row>
    <row r="1105" spans="1:14" ht="21" customHeight="1" x14ac:dyDescent="0.25">
      <c r="A1105" s="22">
        <f t="shared" si="106"/>
        <v>1091</v>
      </c>
      <c r="B1105" s="26" t="s">
        <v>18</v>
      </c>
      <c r="C1105" s="30">
        <v>35084</v>
      </c>
      <c r="D1105" s="22" t="str">
        <f t="shared" si="107"/>
        <v>x</v>
      </c>
      <c r="E1105" s="25"/>
      <c r="F1105" s="22" t="str">
        <f t="shared" si="108"/>
        <v>Kinh</v>
      </c>
      <c r="G1105" s="26" t="s">
        <v>6</v>
      </c>
      <c r="H1105" s="26" t="s">
        <v>5</v>
      </c>
      <c r="I1105" s="26"/>
      <c r="J1105" s="22" t="str">
        <f t="shared" si="105"/>
        <v>x</v>
      </c>
      <c r="K1105" s="22" t="str">
        <f t="shared" si="105"/>
        <v>x</v>
      </c>
      <c r="L1105" s="22" t="str">
        <f t="shared" si="105"/>
        <v>x</v>
      </c>
      <c r="M1105" s="22" t="str">
        <f t="shared" si="105"/>
        <v>x</v>
      </c>
      <c r="N1105" s="27"/>
    </row>
    <row r="1106" spans="1:14" ht="21" customHeight="1" x14ac:dyDescent="0.25">
      <c r="A1106" s="22">
        <f t="shared" si="106"/>
        <v>1092</v>
      </c>
      <c r="B1106" s="26" t="s">
        <v>17</v>
      </c>
      <c r="C1106" s="25" t="s">
        <v>16</v>
      </c>
      <c r="D1106" s="22" t="str">
        <f t="shared" si="107"/>
        <v>x</v>
      </c>
      <c r="E1106" s="25"/>
      <c r="F1106" s="22" t="str">
        <f t="shared" si="108"/>
        <v>Kinh</v>
      </c>
      <c r="G1106" s="26" t="s">
        <v>6</v>
      </c>
      <c r="H1106" s="26" t="s">
        <v>5</v>
      </c>
      <c r="I1106" s="26"/>
      <c r="J1106" s="22" t="str">
        <f t="shared" si="105"/>
        <v>x</v>
      </c>
      <c r="K1106" s="22" t="str">
        <f t="shared" si="105"/>
        <v>x</v>
      </c>
      <c r="L1106" s="22" t="str">
        <f t="shared" si="105"/>
        <v>x</v>
      </c>
      <c r="M1106" s="22" t="str">
        <f t="shared" si="105"/>
        <v>x</v>
      </c>
      <c r="N1106" s="27"/>
    </row>
    <row r="1107" spans="1:14" ht="21" customHeight="1" x14ac:dyDescent="0.25">
      <c r="A1107" s="22">
        <f t="shared" si="106"/>
        <v>1093</v>
      </c>
      <c r="B1107" s="26" t="s">
        <v>15</v>
      </c>
      <c r="C1107" s="30">
        <v>33272</v>
      </c>
      <c r="D1107" s="22" t="str">
        <f t="shared" si="107"/>
        <v/>
      </c>
      <c r="E1107" s="25" t="s">
        <v>10</v>
      </c>
      <c r="F1107" s="22" t="str">
        <f t="shared" si="108"/>
        <v>Kinh</v>
      </c>
      <c r="G1107" s="26" t="s">
        <v>6</v>
      </c>
      <c r="H1107" s="26" t="s">
        <v>5</v>
      </c>
      <c r="I1107" s="26"/>
      <c r="J1107" s="22" t="str">
        <f t="shared" si="105"/>
        <v>x</v>
      </c>
      <c r="K1107" s="22" t="str">
        <f t="shared" si="105"/>
        <v>x</v>
      </c>
      <c r="L1107" s="22" t="str">
        <f t="shared" si="105"/>
        <v>x</v>
      </c>
      <c r="M1107" s="22" t="str">
        <f t="shared" si="105"/>
        <v>x</v>
      </c>
      <c r="N1107" s="27"/>
    </row>
    <row r="1108" spans="1:14" ht="21" customHeight="1" x14ac:dyDescent="0.25">
      <c r="A1108" s="22">
        <f t="shared" si="106"/>
        <v>1094</v>
      </c>
      <c r="B1108" s="26" t="s">
        <v>14</v>
      </c>
      <c r="C1108" s="25" t="s">
        <v>13</v>
      </c>
      <c r="D1108" s="22" t="str">
        <f t="shared" si="107"/>
        <v>x</v>
      </c>
      <c r="E1108" s="25"/>
      <c r="F1108" s="22" t="str">
        <f t="shared" si="108"/>
        <v>Kinh</v>
      </c>
      <c r="G1108" s="26" t="s">
        <v>6</v>
      </c>
      <c r="H1108" s="26" t="s">
        <v>5</v>
      </c>
      <c r="I1108" s="26"/>
      <c r="J1108" s="22" t="str">
        <f t="shared" si="105"/>
        <v>x</v>
      </c>
      <c r="K1108" s="22" t="str">
        <f t="shared" si="105"/>
        <v>x</v>
      </c>
      <c r="L1108" s="22" t="str">
        <f t="shared" si="105"/>
        <v>x</v>
      </c>
      <c r="M1108" s="22" t="str">
        <f t="shared" si="105"/>
        <v>x</v>
      </c>
      <c r="N1108" s="27"/>
    </row>
    <row r="1109" spans="1:14" ht="21" customHeight="1" x14ac:dyDescent="0.25">
      <c r="A1109" s="22">
        <f t="shared" si="106"/>
        <v>1095</v>
      </c>
      <c r="B1109" s="26" t="s">
        <v>12</v>
      </c>
      <c r="C1109" s="25" t="s">
        <v>11</v>
      </c>
      <c r="D1109" s="22" t="str">
        <f t="shared" si="107"/>
        <v/>
      </c>
      <c r="E1109" s="25" t="s">
        <v>10</v>
      </c>
      <c r="F1109" s="22" t="str">
        <f t="shared" si="108"/>
        <v>Kinh</v>
      </c>
      <c r="G1109" s="26" t="s">
        <v>6</v>
      </c>
      <c r="H1109" s="26" t="s">
        <v>5</v>
      </c>
      <c r="I1109" s="26"/>
      <c r="J1109" s="22" t="str">
        <f t="shared" si="105"/>
        <v>x</v>
      </c>
      <c r="K1109" s="22" t="str">
        <f t="shared" si="105"/>
        <v>x</v>
      </c>
      <c r="L1109" s="22" t="str">
        <f t="shared" si="105"/>
        <v>x</v>
      </c>
      <c r="M1109" s="22" t="str">
        <f t="shared" si="105"/>
        <v>x</v>
      </c>
      <c r="N1109" s="27"/>
    </row>
    <row r="1110" spans="1:14" ht="21" customHeight="1" x14ac:dyDescent="0.25">
      <c r="A1110" s="22">
        <f t="shared" si="106"/>
        <v>1096</v>
      </c>
      <c r="B1110" s="26" t="s">
        <v>9</v>
      </c>
      <c r="C1110" s="30">
        <v>35674</v>
      </c>
      <c r="D1110" s="22" t="str">
        <f t="shared" si="107"/>
        <v>x</v>
      </c>
      <c r="E1110" s="25"/>
      <c r="F1110" s="22" t="str">
        <f t="shared" si="108"/>
        <v>Kinh</v>
      </c>
      <c r="G1110" s="26" t="s">
        <v>6</v>
      </c>
      <c r="H1110" s="26" t="s">
        <v>5</v>
      </c>
      <c r="I1110" s="26"/>
      <c r="J1110" s="22" t="str">
        <f t="shared" si="105"/>
        <v>x</v>
      </c>
      <c r="K1110" s="22" t="str">
        <f t="shared" si="105"/>
        <v>x</v>
      </c>
      <c r="L1110" s="22" t="str">
        <f t="shared" si="105"/>
        <v>x</v>
      </c>
      <c r="M1110" s="22" t="str">
        <f t="shared" si="105"/>
        <v>x</v>
      </c>
      <c r="N1110" s="27"/>
    </row>
    <row r="1111" spans="1:14" ht="21" customHeight="1" x14ac:dyDescent="0.25">
      <c r="A1111" s="34">
        <f t="shared" si="106"/>
        <v>1097</v>
      </c>
      <c r="B1111" s="35" t="s">
        <v>8</v>
      </c>
      <c r="C1111" s="36" t="s">
        <v>7</v>
      </c>
      <c r="D1111" s="34" t="str">
        <f t="shared" si="107"/>
        <v>x</v>
      </c>
      <c r="E1111" s="36"/>
      <c r="F1111" s="34" t="str">
        <f t="shared" si="108"/>
        <v>Kinh</v>
      </c>
      <c r="G1111" s="35" t="s">
        <v>6</v>
      </c>
      <c r="H1111" s="35" t="s">
        <v>5</v>
      </c>
      <c r="I1111" s="35"/>
      <c r="J1111" s="34" t="str">
        <f t="shared" si="105"/>
        <v>x</v>
      </c>
      <c r="K1111" s="34" t="str">
        <f t="shared" si="105"/>
        <v>x</v>
      </c>
      <c r="L1111" s="34" t="str">
        <f t="shared" si="105"/>
        <v>x</v>
      </c>
      <c r="M1111" s="34" t="str">
        <f t="shared" si="105"/>
        <v>x</v>
      </c>
      <c r="N1111" s="37"/>
    </row>
    <row r="1112" spans="1:14" x14ac:dyDescent="0.25">
      <c r="A1112" s="38"/>
      <c r="B1112" s="39"/>
      <c r="C1112" s="40"/>
      <c r="D1112" s="38"/>
      <c r="E1112" s="38"/>
      <c r="F1112" s="38"/>
      <c r="G1112" s="39"/>
      <c r="H1112" s="39"/>
      <c r="I1112" s="39"/>
      <c r="J1112" s="38"/>
      <c r="K1112" s="38"/>
      <c r="L1112" s="38"/>
      <c r="M1112" s="38"/>
      <c r="N1112" s="39"/>
    </row>
    <row r="1113" spans="1:14" x14ac:dyDescent="0.25">
      <c r="A1113" s="41"/>
      <c r="B1113" s="41"/>
      <c r="C1113" s="41"/>
      <c r="D1113" s="42"/>
      <c r="E1113" s="42"/>
      <c r="F1113" s="42"/>
      <c r="G1113" s="41"/>
      <c r="H1113" s="41"/>
      <c r="I1113" s="41"/>
      <c r="J1113" s="41"/>
      <c r="K1113" s="41"/>
      <c r="L1113" s="41"/>
      <c r="M1113" s="41"/>
      <c r="N1113" s="41"/>
    </row>
    <row r="1114" spans="1:14" x14ac:dyDescent="0.25">
      <c r="B1114" s="43" t="str">
        <f>"Tổng số cử tri của khu vực bỏ phiếu là: "&amp;TRIM(COUNTIF($A$15:A1112,"&gt;=1"))&amp;" người; trong đó có: "&amp;TRIM(COUNTIF($D$15:D1112,"x"))&amp;" Nam; "&amp;TRIM(COUNTIF($E$15:E1112,"x"))&amp;" Nữ."</f>
        <v>Tổng số cử tri của khu vực bỏ phiếu là: 1097 người; trong đó có: 557 Nam; 540 Nữ.</v>
      </c>
      <c r="C1114" s="43"/>
      <c r="D1114" s="43"/>
      <c r="E1114" s="43"/>
      <c r="F1114" s="44"/>
      <c r="G1114" s="41"/>
      <c r="H1114" s="41"/>
    </row>
    <row r="1115" spans="1:14" x14ac:dyDescent="0.25">
      <c r="B1115" s="43" t="str">
        <f>"Cử tri tham gia bầu cử ĐBQH là:"</f>
        <v>Cử tri tham gia bầu cử ĐBQH là:</v>
      </c>
      <c r="C1115" s="43"/>
      <c r="D1115" s="43"/>
      <c r="F1115" s="45" t="str">
        <f>TRIM(COUNTIF($J$15:J1112,"x"))&amp;" người;"</f>
        <v>1097 người;</v>
      </c>
    </row>
    <row r="1116" spans="1:14" x14ac:dyDescent="0.25">
      <c r="B1116" s="43" t="str">
        <f>"Cử tri tham gia bầu cử ĐB HĐND cấp tỉnh là:"</f>
        <v>Cử tri tham gia bầu cử ĐB HĐND cấp tỉnh là:</v>
      </c>
      <c r="C1116" s="43"/>
      <c r="D1116" s="43"/>
      <c r="F1116" s="45" t="str">
        <f>TRIM(COUNTIF($K$15:K1112,"x"))&amp;" người;"</f>
        <v>1097 người;</v>
      </c>
    </row>
    <row r="1117" spans="1:14" x14ac:dyDescent="0.25">
      <c r="B1117" s="43" t="str">
        <f>"Cử tri tham gia bầu cử ĐB HĐND cấp huyện là:"</f>
        <v>Cử tri tham gia bầu cử ĐB HĐND cấp huyện là:</v>
      </c>
      <c r="C1117" s="43"/>
      <c r="D1117" s="43"/>
      <c r="F1117" s="45" t="str">
        <f>TRIM(COUNTIF($L$15:L1112,"x"))&amp;" người;"</f>
        <v>1097 người;</v>
      </c>
    </row>
    <row r="1118" spans="1:14" x14ac:dyDescent="0.25">
      <c r="B1118" s="43" t="str">
        <f>"Cử tri tham gia bầu cử ĐB HĐND cấp xã là:"</f>
        <v>Cử tri tham gia bầu cử ĐB HĐND cấp xã là:</v>
      </c>
      <c r="C1118" s="43"/>
      <c r="D1118" s="43"/>
      <c r="F1118" s="45" t="str">
        <f>TRIM(COUNTIF($M$15:M1112,"x"))&amp;" người;"</f>
        <v>1097 người;</v>
      </c>
    </row>
    <row r="1119" spans="1:14" x14ac:dyDescent="0.25">
      <c r="B1119" s="43" t="s">
        <v>4</v>
      </c>
      <c r="C1119" s="43"/>
      <c r="D1119" s="43"/>
      <c r="E1119" s="43"/>
      <c r="F1119" s="44"/>
    </row>
    <row r="1120" spans="1:14" x14ac:dyDescent="0.25">
      <c r="B1120" s="43"/>
      <c r="C1120" s="43"/>
      <c r="D1120" s="43"/>
      <c r="E1120" s="43"/>
      <c r="F1120" s="44"/>
    </row>
    <row r="1121" spans="6:14" x14ac:dyDescent="0.25">
      <c r="F1121" s="41"/>
      <c r="I1121" s="1" t="s">
        <v>3</v>
      </c>
      <c r="J1121" s="1"/>
      <c r="K1121" s="1"/>
      <c r="L1121" s="1"/>
      <c r="M1121" s="1"/>
      <c r="N1121" s="1"/>
    </row>
    <row r="1122" spans="6:14" x14ac:dyDescent="0.25">
      <c r="I1122" s="1" t="s">
        <v>2</v>
      </c>
      <c r="J1122" s="1"/>
      <c r="K1122" s="1"/>
      <c r="L1122" s="1"/>
      <c r="M1122" s="1"/>
      <c r="N1122" s="1"/>
    </row>
    <row r="1123" spans="6:14" x14ac:dyDescent="0.25">
      <c r="I1123" s="1" t="s">
        <v>1</v>
      </c>
      <c r="J1123" s="1"/>
      <c r="K1123" s="1"/>
      <c r="L1123" s="1"/>
      <c r="M1123" s="1"/>
      <c r="N1123" s="1"/>
    </row>
    <row r="1129" spans="6:14" x14ac:dyDescent="0.25">
      <c r="I1129" s="1" t="s">
        <v>0</v>
      </c>
      <c r="J1129" s="1"/>
      <c r="K1129" s="1"/>
      <c r="L1129" s="1"/>
      <c r="M1129" s="1"/>
      <c r="N1129" s="1"/>
    </row>
  </sheetData>
  <mergeCells count="27">
    <mergeCell ref="I1122:N1122"/>
    <mergeCell ref="I1123:N1123"/>
    <mergeCell ref="I1129:N1129"/>
    <mergeCell ref="G12:G13"/>
    <mergeCell ref="H12:I12"/>
    <mergeCell ref="J12:J13"/>
    <mergeCell ref="K12:M12"/>
    <mergeCell ref="N12:N13"/>
    <mergeCell ref="I1121:N1121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KV8</vt:lpstr>
      <vt:lpstr>'DS Cu tri KV8'!Print_Titles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2021-04-06T09:19:03Z</cp:lastPrinted>
  <dcterms:created xsi:type="dcterms:W3CDTF">2021-04-06T08:36:38Z</dcterms:created>
  <dcterms:modified xsi:type="dcterms:W3CDTF">2021-04-06T09:19:08Z</dcterms:modified>
</cp:coreProperties>
</file>